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o\Google 드라이브\전도교육국\2. 교관 데이터 관련 업무\2. 평가업무\1. 성과관리 업무\1. 성과관리안\성과관리 공문 및 기안\2018\"/>
    </mc:Choice>
  </mc:AlternateContent>
  <bookViews>
    <workbookView xWindow="0" yWindow="0" windowWidth="28800" windowHeight="13770"/>
  </bookViews>
  <sheets>
    <sheet name="본부평가 목표결의서" sheetId="10" r:id="rId1"/>
    <sheet name="본부평가 목표값" sheetId="11" r:id="rId2"/>
  </sheets>
  <definedNames>
    <definedName name="_xlnm.Print_Area" localSheetId="0">'본부평가 목표결의서'!$A$1:$F$45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1" l="1"/>
  <c r="Z12" i="11" l="1"/>
  <c r="Z13" i="11"/>
  <c r="Z11" i="11"/>
  <c r="Z10" i="11"/>
  <c r="Z9" i="11"/>
  <c r="Z8" i="11"/>
  <c r="X13" i="11"/>
  <c r="W13" i="11"/>
  <c r="V13" i="11"/>
  <c r="U13" i="11"/>
  <c r="T13" i="11"/>
  <c r="S13" i="11"/>
  <c r="X12" i="11"/>
  <c r="W12" i="11"/>
  <c r="V12" i="11"/>
  <c r="T12" i="11"/>
  <c r="S12" i="11"/>
  <c r="X11" i="11"/>
  <c r="W11" i="11"/>
  <c r="V11" i="11"/>
  <c r="U11" i="11"/>
  <c r="T11" i="11"/>
  <c r="S11" i="11"/>
  <c r="X10" i="11"/>
  <c r="W10" i="11"/>
  <c r="V10" i="11"/>
  <c r="U10" i="11"/>
  <c r="T10" i="11"/>
  <c r="S10" i="11"/>
  <c r="X9" i="11"/>
  <c r="W9" i="11"/>
  <c r="V9" i="11"/>
  <c r="U9" i="11"/>
  <c r="T9" i="11"/>
  <c r="S9" i="11"/>
  <c r="X8" i="11"/>
  <c r="W8" i="11"/>
  <c r="V8" i="11"/>
  <c r="U8" i="11"/>
  <c r="T8" i="11"/>
  <c r="S8" i="11"/>
  <c r="R13" i="11"/>
  <c r="Q13" i="11"/>
  <c r="P13" i="11"/>
  <c r="O13" i="11"/>
  <c r="N13" i="11"/>
  <c r="M13" i="11"/>
  <c r="R12" i="11"/>
  <c r="Q12" i="11"/>
  <c r="P12" i="11"/>
  <c r="O12" i="11"/>
  <c r="N12" i="11"/>
  <c r="M12" i="11"/>
  <c r="R11" i="11"/>
  <c r="Q11" i="11"/>
  <c r="P11" i="11"/>
  <c r="O11" i="11"/>
  <c r="N11" i="11"/>
  <c r="M11" i="11"/>
  <c r="R10" i="11"/>
  <c r="Q10" i="11"/>
  <c r="P10" i="11"/>
  <c r="O10" i="11"/>
  <c r="N10" i="11"/>
  <c r="M10" i="11"/>
  <c r="R9" i="11"/>
  <c r="Q9" i="11"/>
  <c r="P9" i="11"/>
  <c r="O9" i="11"/>
  <c r="N9" i="11"/>
  <c r="M9" i="11"/>
  <c r="R8" i="11"/>
  <c r="Q8" i="11"/>
  <c r="P8" i="11"/>
  <c r="O8" i="11"/>
  <c r="N8" i="11"/>
  <c r="M8" i="11"/>
  <c r="L13" i="11"/>
  <c r="K13" i="11"/>
  <c r="L12" i="11"/>
  <c r="K12" i="11"/>
  <c r="L11" i="11"/>
  <c r="K11" i="11"/>
  <c r="L10" i="11"/>
  <c r="K10" i="11"/>
  <c r="L9" i="11"/>
  <c r="K9" i="11"/>
  <c r="L8" i="11"/>
  <c r="K8" i="11"/>
  <c r="J13" i="11"/>
  <c r="I13" i="11"/>
  <c r="J12" i="11"/>
  <c r="I12" i="11"/>
  <c r="J11" i="11"/>
  <c r="I11" i="11"/>
  <c r="J10" i="11"/>
  <c r="I10" i="11"/>
  <c r="J9" i="11"/>
  <c r="I9" i="11"/>
  <c r="J8" i="11"/>
  <c r="I8" i="11"/>
  <c r="H13" i="11"/>
  <c r="G13" i="11"/>
  <c r="H12" i="11"/>
  <c r="G12" i="11"/>
  <c r="H11" i="11"/>
  <c r="G11" i="11"/>
  <c r="H10" i="11"/>
  <c r="G10" i="11"/>
  <c r="H9" i="11"/>
  <c r="G9" i="11"/>
  <c r="H8" i="11"/>
  <c r="G8" i="11"/>
  <c r="F9" i="11"/>
  <c r="F10" i="11"/>
  <c r="F11" i="11"/>
  <c r="F12" i="11"/>
  <c r="F13" i="11"/>
  <c r="F8" i="11"/>
  <c r="E9" i="11"/>
  <c r="E10" i="11"/>
  <c r="E11" i="11"/>
  <c r="E12" i="11"/>
  <c r="E13" i="11"/>
  <c r="E8" i="11"/>
  <c r="G14" i="11" l="1"/>
  <c r="F5" i="10" s="1"/>
  <c r="E14" i="11"/>
  <c r="F3" i="10" s="1"/>
  <c r="P14" i="11"/>
  <c r="F18" i="10" s="1"/>
  <c r="H14" i="11"/>
  <c r="F6" i="10" s="1"/>
  <c r="F14" i="11"/>
  <c r="F4" i="10" s="1"/>
  <c r="O14" i="11"/>
  <c r="F17" i="10" s="1"/>
  <c r="X14" i="11"/>
  <c r="Z14" i="11"/>
  <c r="U14" i="11" l="1"/>
  <c r="F27" i="10" s="1"/>
  <c r="K14" i="11"/>
  <c r="F11" i="10" s="1"/>
  <c r="T14" i="11"/>
  <c r="F25" i="10" s="1"/>
  <c r="S14" i="11"/>
  <c r="F23" i="10" s="1"/>
  <c r="R14" i="11"/>
  <c r="F21" i="10" s="1"/>
  <c r="J14" i="11"/>
  <c r="F9" i="10" s="1"/>
  <c r="F37" i="10"/>
  <c r="Q14" i="11"/>
  <c r="F19" i="10" s="1"/>
  <c r="I14" i="11"/>
  <c r="F7" i="10" s="1"/>
  <c r="F33" i="10"/>
  <c r="N14" i="11"/>
  <c r="F16" i="10" s="1"/>
  <c r="W14" i="11"/>
  <c r="F31" i="10" s="1"/>
  <c r="M14" i="11"/>
  <c r="F15" i="10" s="1"/>
  <c r="V14" i="11"/>
  <c r="F29" i="10" s="1"/>
  <c r="L14" i="11"/>
  <c r="F13" i="10" s="1"/>
</calcChain>
</file>

<file path=xl/sharedStrings.xml><?xml version="1.0" encoding="utf-8"?>
<sst xmlns="http://schemas.openxmlformats.org/spreadsheetml/2006/main" count="205" uniqueCount="92">
  <si>
    <t>교구</t>
    <phoneticPr fontId="2" type="noConversion"/>
  </si>
  <si>
    <t>항목</t>
    <phoneticPr fontId="2" type="noConversion"/>
  </si>
  <si>
    <t>미혼축복</t>
    <phoneticPr fontId="2" type="noConversion"/>
  </si>
  <si>
    <t>가중치</t>
    <phoneticPr fontId="2" type="noConversion"/>
  </si>
  <si>
    <t>순</t>
    <phoneticPr fontId="2" type="noConversion"/>
  </si>
  <si>
    <t>신임공직자 배출</t>
    <phoneticPr fontId="2" type="noConversion"/>
  </si>
  <si>
    <t>교회</t>
    <phoneticPr fontId="2" type="noConversion"/>
  </si>
  <si>
    <t>구분</t>
    <phoneticPr fontId="2" type="noConversion"/>
  </si>
  <si>
    <t>청평수련</t>
    <phoneticPr fontId="2" type="noConversion"/>
  </si>
  <si>
    <t>실적(실적단위)</t>
    <phoneticPr fontId="2" type="noConversion"/>
  </si>
  <si>
    <t>전년 대비 월평균
예배증가인원(명)</t>
    <phoneticPr fontId="2" type="noConversion"/>
  </si>
  <si>
    <t>전년 대비 월평균
헌금증가금액(원)</t>
    <phoneticPr fontId="2" type="noConversion"/>
  </si>
  <si>
    <t>축복심사완료인원(명),
미혼축복확정인원(명)</t>
    <phoneticPr fontId="2" type="noConversion"/>
  </si>
  <si>
    <t>청평수련수료인원(명)</t>
    <phoneticPr fontId="2" type="noConversion"/>
  </si>
  <si>
    <t>정착인원(명),
정착유지및이탈인원(명)
휴면복귀인원(명)</t>
    <phoneticPr fontId="2" type="noConversion"/>
  </si>
  <si>
    <t>정식구</t>
    <phoneticPr fontId="2" type="noConversion"/>
  </si>
  <si>
    <t>청년대학부
독립예배</t>
    <phoneticPr fontId="2" type="noConversion"/>
  </si>
  <si>
    <t>헌금</t>
    <phoneticPr fontId="2" type="noConversion"/>
  </si>
  <si>
    <t>430가정축복활동</t>
    <phoneticPr fontId="2" type="noConversion"/>
  </si>
  <si>
    <t>연종합 5%</t>
    <phoneticPr fontId="2" type="noConversion"/>
  </si>
  <si>
    <t>진리</t>
    <phoneticPr fontId="2" type="noConversion"/>
  </si>
  <si>
    <t>신령</t>
    <phoneticPr fontId="2" type="noConversion"/>
  </si>
  <si>
    <t>지구장                        서명(인)</t>
    <phoneticPr fontId="2" type="noConversion"/>
  </si>
  <si>
    <t>천일국 6년 천력 월 일 (양 월 일)</t>
    <phoneticPr fontId="2" type="noConversion"/>
  </si>
  <si>
    <t>2018 성과관리 본부주관평가 지표 및 목표를 위와 같이 결의합니다.</t>
    <phoneticPr fontId="2" type="noConversion"/>
  </si>
  <si>
    <t>항목</t>
    <phoneticPr fontId="2" type="noConversion"/>
  </si>
  <si>
    <t>목표값</t>
    <phoneticPr fontId="2" type="noConversion"/>
  </si>
  <si>
    <t>상반기
(3-8월)</t>
    <phoneticPr fontId="2" type="noConversion"/>
  </si>
  <si>
    <t>연종합
(3-2월)</t>
    <phoneticPr fontId="2" type="noConversion"/>
  </si>
  <si>
    <t>상반기(3-8월)</t>
    <phoneticPr fontId="2" type="noConversion"/>
  </si>
  <si>
    <t>연종합(3-2월)</t>
    <phoneticPr fontId="2" type="noConversion"/>
  </si>
  <si>
    <t>평가기간</t>
    <phoneticPr fontId="2" type="noConversion"/>
  </si>
  <si>
    <t>평가기간</t>
    <phoneticPr fontId="2" type="noConversion"/>
  </si>
  <si>
    <t>신임공직자 배출인원(명)</t>
    <phoneticPr fontId="2" type="noConversion"/>
  </si>
  <si>
    <t>예배(일반예배)</t>
    <phoneticPr fontId="2" type="noConversion"/>
  </si>
  <si>
    <t>예배(청년대학부 독립예배)</t>
    <phoneticPr fontId="2" type="noConversion"/>
  </si>
  <si>
    <t>헌금</t>
    <phoneticPr fontId="2" type="noConversion"/>
  </si>
  <si>
    <t>정식구(전도정착 및 휴면복귀)</t>
    <phoneticPr fontId="2" type="noConversion"/>
  </si>
  <si>
    <t>미혼축복</t>
    <phoneticPr fontId="2" type="noConversion"/>
  </si>
  <si>
    <t>430가정축복활동</t>
    <phoneticPr fontId="2" type="noConversion"/>
  </si>
  <si>
    <t>신임공직자배출</t>
    <phoneticPr fontId="2" type="noConversion"/>
  </si>
  <si>
    <t>예배</t>
    <phoneticPr fontId="2" type="noConversion"/>
  </si>
  <si>
    <t>연종합 15%</t>
    <phoneticPr fontId="2" type="noConversion"/>
  </si>
  <si>
    <t>상반기 20%</t>
    <phoneticPr fontId="2" type="noConversion"/>
  </si>
  <si>
    <t>상반기 0%</t>
    <phoneticPr fontId="2" type="noConversion"/>
  </si>
  <si>
    <t>지구</t>
    <phoneticPr fontId="2" type="noConversion"/>
  </si>
  <si>
    <t>청평수련</t>
    <phoneticPr fontId="2" type="noConversion"/>
  </si>
  <si>
    <t>청평수련수료인원(명)</t>
    <phoneticPr fontId="2" type="noConversion"/>
  </si>
  <si>
    <t>전년 대비 월평균
예배증가인원(명)</t>
    <phoneticPr fontId="2" type="noConversion"/>
  </si>
  <si>
    <t>전년 대비 월평균
헌금증가금액(원)</t>
    <phoneticPr fontId="2" type="noConversion"/>
  </si>
  <si>
    <t>축복심사완료인원(명),
미혼축복확정인원(명)</t>
    <phoneticPr fontId="2" type="noConversion"/>
  </si>
  <si>
    <t>신임공직자 배출인원(명)</t>
    <phoneticPr fontId="2" type="noConversion"/>
  </si>
  <si>
    <t>목표값</t>
    <phoneticPr fontId="2" type="noConversion"/>
  </si>
  <si>
    <t>교구</t>
    <phoneticPr fontId="2" type="noConversion"/>
  </si>
  <si>
    <t>2018 신한국 가정연합 본부주관평가 목표 합의</t>
    <phoneticPr fontId="2" type="noConversion"/>
  </si>
  <si>
    <r>
      <rPr>
        <sz val="14"/>
        <color theme="1"/>
        <rFont val="맑은 고딕"/>
        <family val="3"/>
        <charset val="129"/>
        <scheme val="minor"/>
      </rPr>
      <t xml:space="preserve">   </t>
    </r>
    <r>
      <rPr>
        <u/>
        <sz val="14"/>
        <color theme="1"/>
        <rFont val="맑은 고딕"/>
        <family val="3"/>
        <charset val="129"/>
        <scheme val="minor"/>
      </rPr>
      <t>회   장                       서명(인)</t>
    </r>
    <phoneticPr fontId="2" type="noConversion"/>
  </si>
  <si>
    <r>
      <rPr>
        <b/>
        <sz val="11"/>
        <color theme="1"/>
        <rFont val="나눔바른고딕"/>
        <family val="3"/>
        <charset val="129"/>
      </rPr>
      <t>※</t>
    </r>
    <r>
      <rPr>
        <b/>
        <sz val="11"/>
        <color theme="1"/>
        <rFont val="맑은 고딕"/>
        <family val="2"/>
        <charset val="129"/>
        <scheme val="minor"/>
      </rPr>
      <t>본부목표합의서는 '본부평가 목표값' 시트에 값을 넣으면 자동으로 기입됩니다.</t>
    </r>
    <phoneticPr fontId="2" type="noConversion"/>
  </si>
  <si>
    <t>430가정축복확정된가정수(가정)</t>
    <phoneticPr fontId="2" type="noConversion"/>
  </si>
  <si>
    <t>2018 지구 목표</t>
    <phoneticPr fontId="2" type="noConversion"/>
  </si>
  <si>
    <t>지구 목표(본부주관평가 목표값)</t>
    <phoneticPr fontId="2" type="noConversion"/>
  </si>
  <si>
    <t>조상해원인원(명)</t>
    <phoneticPr fontId="2" type="noConversion"/>
  </si>
  <si>
    <t>조상축복인원(명)</t>
    <phoneticPr fontId="2" type="noConversion"/>
  </si>
  <si>
    <t>독립예배참여인원(명)</t>
    <phoneticPr fontId="2" type="noConversion"/>
  </si>
  <si>
    <t>정착인원(명),
정착유지및이탈인원(명),
휴면복귀인원(명)</t>
    <phoneticPr fontId="2" type="noConversion"/>
  </si>
  <si>
    <t>독립예배참여인원(명)</t>
    <phoneticPr fontId="2" type="noConversion"/>
  </si>
  <si>
    <t>조상축복인원(명)</t>
    <phoneticPr fontId="2" type="noConversion"/>
  </si>
  <si>
    <t>조상해원인원(명)</t>
    <phoneticPr fontId="2" type="noConversion"/>
  </si>
  <si>
    <t>청평수련수료인원
목표값</t>
    <phoneticPr fontId="2" type="noConversion"/>
  </si>
  <si>
    <t>독립예배시행
목표값</t>
    <phoneticPr fontId="2" type="noConversion"/>
  </si>
  <si>
    <t>독립예배참여인원
목표값</t>
    <phoneticPr fontId="2" type="noConversion"/>
  </si>
  <si>
    <t>예배증가인원
목표값</t>
    <phoneticPr fontId="2" type="noConversion"/>
  </si>
  <si>
    <t>예배증가인원
목표값</t>
    <phoneticPr fontId="2" type="noConversion"/>
  </si>
  <si>
    <t>헌금증가금액
목표값</t>
    <phoneticPr fontId="2" type="noConversion"/>
  </si>
  <si>
    <t>헌금증가금액
목표값</t>
    <phoneticPr fontId="2" type="noConversion"/>
  </si>
  <si>
    <t>정착인원
목표값</t>
    <phoneticPr fontId="2" type="noConversion"/>
  </si>
  <si>
    <t>정착인원
목표값</t>
    <phoneticPr fontId="2" type="noConversion"/>
  </si>
  <si>
    <t>독립예배 시행횟수(회)</t>
    <phoneticPr fontId="2" type="noConversion"/>
  </si>
  <si>
    <t>독립예배시행횟수
목표값</t>
    <phoneticPr fontId="2" type="noConversion"/>
  </si>
  <si>
    <t>신임공직자배출인원
목표값</t>
    <phoneticPr fontId="2" type="noConversion"/>
  </si>
  <si>
    <t>210대 조상해원·축복</t>
    <phoneticPr fontId="2" type="noConversion"/>
  </si>
  <si>
    <t>210대 조상해원·축복</t>
    <phoneticPr fontId="2" type="noConversion"/>
  </si>
  <si>
    <t>210대 조상해원·축복</t>
    <phoneticPr fontId="2" type="noConversion"/>
  </si>
  <si>
    <t>210대조상해원완료인원 목표값</t>
    <phoneticPr fontId="2" type="noConversion"/>
  </si>
  <si>
    <t>210대조상해원완료인원 목표값</t>
    <phoneticPr fontId="2" type="noConversion"/>
  </si>
  <si>
    <t>210대조상축복완료인원 목표값</t>
    <phoneticPr fontId="2" type="noConversion"/>
  </si>
  <si>
    <t>독립예배 시행횟수(회)</t>
    <phoneticPr fontId="2" type="noConversion"/>
  </si>
  <si>
    <t>430가정축복완료
가정수 목표값</t>
    <phoneticPr fontId="2" type="noConversion"/>
  </si>
  <si>
    <t>430가정축복완료 
가정수 목표값</t>
    <phoneticPr fontId="2" type="noConversion"/>
  </si>
  <si>
    <t>430가정축복활동</t>
    <phoneticPr fontId="2" type="noConversion"/>
  </si>
  <si>
    <t>430가정축복완료
가정수(가정)</t>
    <phoneticPr fontId="2" type="noConversion"/>
  </si>
  <si>
    <t>미혼축복확정인원
목표값</t>
    <phoneticPr fontId="2" type="noConversion"/>
  </si>
  <si>
    <t>미혼축복확정인원
목표값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</si>
</sst>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i/>
      <sz val="16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u/>
      <sz val="14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28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HY견고딕"/>
      <family val="1"/>
      <charset val="129"/>
    </font>
    <font>
      <b/>
      <sz val="12"/>
      <color theme="1"/>
      <name val="맑은 고딕"/>
      <family val="3"/>
      <charset val="129"/>
    </font>
    <font>
      <b/>
      <sz val="11"/>
      <color theme="1"/>
      <name val="나눔바른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rgb="FFC00000"/>
      </top>
      <bottom style="medium">
        <color rgb="FFC00000"/>
      </bottom>
      <diagonal/>
    </border>
    <border>
      <left style="thin">
        <color theme="8" tint="0.39994506668294322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6" fillId="0" borderId="9" xfId="0" applyFont="1" applyFill="1" applyBorder="1" applyAlignment="1">
      <alignment horizontal="center" vertical="center"/>
    </xf>
    <xf numFmtId="41" fontId="16" fillId="7" borderId="9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20" fillId="9" borderId="16" xfId="1" applyFont="1" applyFill="1" applyBorder="1" applyAlignment="1">
      <alignment vertical="center" shrinkToFit="1"/>
    </xf>
    <xf numFmtId="41" fontId="20" fillId="8" borderId="16" xfId="1" applyFont="1" applyFill="1" applyBorder="1" applyAlignment="1">
      <alignment vertical="center" shrinkToFit="1"/>
    </xf>
    <xf numFmtId="41" fontId="16" fillId="0" borderId="9" xfId="1" applyFont="1" applyFill="1" applyBorder="1" applyAlignment="1">
      <alignment horizontal="center" vertical="center"/>
    </xf>
    <xf numFmtId="41" fontId="16" fillId="10" borderId="9" xfId="1" applyFont="1" applyFill="1" applyBorder="1" applyAlignment="1">
      <alignment horizontal="center" vertical="center"/>
    </xf>
    <xf numFmtId="41" fontId="0" fillId="10" borderId="1" xfId="1" applyFont="1" applyFill="1" applyBorder="1" applyAlignment="1">
      <alignment horizontal="center" vertical="center"/>
    </xf>
    <xf numFmtId="41" fontId="8" fillId="0" borderId="25" xfId="1" applyFont="1" applyBorder="1" applyAlignment="1">
      <alignment horizontal="center" vertical="center"/>
    </xf>
    <xf numFmtId="41" fontId="8" fillId="3" borderId="25" xfId="1" applyFont="1" applyFill="1" applyBorder="1" applyAlignment="1">
      <alignment horizontal="center" vertical="center"/>
    </xf>
    <xf numFmtId="41" fontId="8" fillId="10" borderId="25" xfId="1" applyFont="1" applyFill="1" applyBorder="1" applyAlignment="1">
      <alignment horizontal="center" vertical="center"/>
    </xf>
    <xf numFmtId="41" fontId="8" fillId="3" borderId="26" xfId="1" applyFont="1" applyFill="1" applyBorder="1" applyAlignment="1">
      <alignment horizontal="center" vertical="center"/>
    </xf>
    <xf numFmtId="41" fontId="20" fillId="10" borderId="16" xfId="1" applyFont="1" applyFill="1" applyBorder="1" applyAlignment="1">
      <alignment horizontal="center" vertical="center" shrinkToFit="1"/>
    </xf>
    <xf numFmtId="41" fontId="20" fillId="10" borderId="18" xfId="1" applyFont="1" applyFill="1" applyBorder="1" applyAlignment="1">
      <alignment horizontal="center" vertical="center" shrinkToFit="1"/>
    </xf>
    <xf numFmtId="41" fontId="20" fillId="8" borderId="16" xfId="1" applyFont="1" applyFill="1" applyBorder="1" applyAlignment="1">
      <alignment horizontal="center" vertical="center" shrinkToFit="1"/>
    </xf>
    <xf numFmtId="41" fontId="20" fillId="8" borderId="18" xfId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right"/>
    </xf>
    <xf numFmtId="9" fontId="0" fillId="4" borderId="4" xfId="0" applyNumberFormat="1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9" fontId="0" fillId="4" borderId="20" xfId="0" applyNumberForma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41" fontId="20" fillId="9" borderId="16" xfId="1" applyFont="1" applyFill="1" applyBorder="1" applyAlignment="1">
      <alignment horizontal="center" vertical="center" shrinkToFit="1"/>
    </xf>
    <xf numFmtId="41" fontId="20" fillId="9" borderId="18" xfId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0" fontId="21" fillId="11" borderId="23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253734</xdr:colOff>
      <xdr:row>43</xdr:row>
      <xdr:rowOff>231022</xdr:rowOff>
    </xdr:from>
    <xdr:to>
      <xdr:col>4</xdr:col>
      <xdr:colOff>380096</xdr:colOff>
      <xdr:row>44</xdr:row>
      <xdr:rowOff>111721</xdr:rowOff>
    </xdr:to>
    <xdr:pic>
      <xdr:nvPicPr>
        <xdr:cNvPr id="3" name="Picture 2" descr="D:\김진호\문화영상국\가정연합마크한영로고_수정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1999" y="9083669"/>
          <a:ext cx="2748538" cy="4521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Layout" zoomScaleNormal="85" zoomScaleSheetLayoutView="85" workbookViewId="0">
      <selection sqref="A1:F1"/>
    </sheetView>
  </sheetViews>
  <sheetFormatPr defaultRowHeight="16.5" x14ac:dyDescent="0.3"/>
  <cols>
    <col min="1" max="1" width="8" customWidth="1"/>
    <col min="2" max="2" width="18.625" customWidth="1"/>
    <col min="3" max="3" width="21" customWidth="1"/>
    <col min="4" max="4" width="13.375" customWidth="1"/>
    <col min="5" max="5" width="15.875" customWidth="1"/>
    <col min="6" max="6" width="21.25" customWidth="1"/>
  </cols>
  <sheetData>
    <row r="1" spans="1:6" ht="27" customHeight="1" x14ac:dyDescent="0.3">
      <c r="A1" s="83" t="s">
        <v>54</v>
      </c>
      <c r="B1" s="84"/>
      <c r="C1" s="84"/>
      <c r="D1" s="84"/>
      <c r="E1" s="84"/>
      <c r="F1" s="85"/>
    </row>
    <row r="2" spans="1:6" ht="37.5" customHeight="1" x14ac:dyDescent="0.3">
      <c r="A2" s="14" t="s">
        <v>7</v>
      </c>
      <c r="B2" s="11" t="s">
        <v>1</v>
      </c>
      <c r="C2" s="12" t="s">
        <v>9</v>
      </c>
      <c r="D2" s="11" t="s">
        <v>3</v>
      </c>
      <c r="E2" s="13" t="s">
        <v>31</v>
      </c>
      <c r="F2" s="15" t="s">
        <v>26</v>
      </c>
    </row>
    <row r="3" spans="1:6" ht="19.7" customHeight="1" x14ac:dyDescent="0.3">
      <c r="A3" s="67" t="s">
        <v>21</v>
      </c>
      <c r="B3" s="86" t="s">
        <v>79</v>
      </c>
      <c r="C3" s="59" t="s">
        <v>60</v>
      </c>
      <c r="D3" s="63">
        <v>0.1</v>
      </c>
      <c r="E3" s="26" t="s">
        <v>29</v>
      </c>
      <c r="F3" s="30">
        <f>'본부평가 목표값'!E$14</f>
        <v>0</v>
      </c>
    </row>
    <row r="4" spans="1:6" ht="19.7" customHeight="1" x14ac:dyDescent="0.3">
      <c r="A4" s="68"/>
      <c r="B4" s="87"/>
      <c r="C4" s="60"/>
      <c r="D4" s="63"/>
      <c r="E4" s="25" t="s">
        <v>30</v>
      </c>
      <c r="F4" s="31">
        <f>'본부평가 목표값'!F$14</f>
        <v>0</v>
      </c>
    </row>
    <row r="5" spans="1:6" ht="19.7" customHeight="1" x14ac:dyDescent="0.3">
      <c r="A5" s="68"/>
      <c r="B5" s="87"/>
      <c r="C5" s="61" t="s">
        <v>61</v>
      </c>
      <c r="D5" s="63"/>
      <c r="E5" s="26" t="s">
        <v>29</v>
      </c>
      <c r="F5" s="30">
        <f>'본부평가 목표값'!G$14</f>
        <v>0</v>
      </c>
    </row>
    <row r="6" spans="1:6" ht="19.7" customHeight="1" x14ac:dyDescent="0.3">
      <c r="A6" s="68"/>
      <c r="B6" s="88"/>
      <c r="C6" s="62"/>
      <c r="D6" s="63"/>
      <c r="E6" s="25" t="s">
        <v>30</v>
      </c>
      <c r="F6" s="31">
        <f>'본부평가 목표값'!H$14</f>
        <v>0</v>
      </c>
    </row>
    <row r="7" spans="1:6" ht="9.75" customHeight="1" x14ac:dyDescent="0.3">
      <c r="A7" s="68"/>
      <c r="B7" s="89" t="s">
        <v>8</v>
      </c>
      <c r="C7" s="69" t="s">
        <v>13</v>
      </c>
      <c r="D7" s="63">
        <v>0.1</v>
      </c>
      <c r="E7" s="52" t="s">
        <v>29</v>
      </c>
      <c r="F7" s="55">
        <f>'본부평가 목표값'!I$14</f>
        <v>0</v>
      </c>
    </row>
    <row r="8" spans="1:6" ht="9.75" customHeight="1" x14ac:dyDescent="0.3">
      <c r="A8" s="68"/>
      <c r="B8" s="89"/>
      <c r="C8" s="70"/>
      <c r="D8" s="63"/>
      <c r="E8" s="53"/>
      <c r="F8" s="56"/>
    </row>
    <row r="9" spans="1:6" ht="9.75" customHeight="1" x14ac:dyDescent="0.3">
      <c r="A9" s="68"/>
      <c r="B9" s="89"/>
      <c r="C9" s="70"/>
      <c r="D9" s="63"/>
      <c r="E9" s="50" t="s">
        <v>30</v>
      </c>
      <c r="F9" s="41">
        <f>'본부평가 목표값'!J$14</f>
        <v>0</v>
      </c>
    </row>
    <row r="10" spans="1:6" ht="9.75" customHeight="1" x14ac:dyDescent="0.3">
      <c r="A10" s="68"/>
      <c r="B10" s="89"/>
      <c r="C10" s="70"/>
      <c r="D10" s="63"/>
      <c r="E10" s="54"/>
      <c r="F10" s="42"/>
    </row>
    <row r="11" spans="1:6" ht="9.75" customHeight="1" x14ac:dyDescent="0.3">
      <c r="A11" s="67" t="s">
        <v>20</v>
      </c>
      <c r="B11" s="64" t="s">
        <v>41</v>
      </c>
      <c r="C11" s="69" t="s">
        <v>10</v>
      </c>
      <c r="D11" s="63">
        <v>0.1</v>
      </c>
      <c r="E11" s="52" t="s">
        <v>29</v>
      </c>
      <c r="F11" s="55">
        <f>'본부평가 목표값'!K$14</f>
        <v>0</v>
      </c>
    </row>
    <row r="12" spans="1:6" ht="9.75" customHeight="1" x14ac:dyDescent="0.3">
      <c r="A12" s="68"/>
      <c r="B12" s="65"/>
      <c r="C12" s="70"/>
      <c r="D12" s="63"/>
      <c r="E12" s="53"/>
      <c r="F12" s="56"/>
    </row>
    <row r="13" spans="1:6" ht="9.75" customHeight="1" x14ac:dyDescent="0.3">
      <c r="A13" s="68"/>
      <c r="B13" s="65"/>
      <c r="C13" s="70"/>
      <c r="D13" s="63"/>
      <c r="E13" s="50" t="s">
        <v>30</v>
      </c>
      <c r="F13" s="41">
        <f>'본부평가 목표값'!L$14</f>
        <v>0</v>
      </c>
    </row>
    <row r="14" spans="1:6" ht="9.75" customHeight="1" x14ac:dyDescent="0.3">
      <c r="A14" s="68"/>
      <c r="B14" s="66"/>
      <c r="C14" s="70"/>
      <c r="D14" s="63"/>
      <c r="E14" s="54"/>
      <c r="F14" s="42"/>
    </row>
    <row r="15" spans="1:6" ht="19.7" customHeight="1" x14ac:dyDescent="0.3">
      <c r="A15" s="68"/>
      <c r="B15" s="73" t="s">
        <v>16</v>
      </c>
      <c r="C15" s="59" t="s">
        <v>85</v>
      </c>
      <c r="D15" s="63">
        <v>0.1</v>
      </c>
      <c r="E15" s="26" t="s">
        <v>29</v>
      </c>
      <c r="F15" s="30">
        <f>'본부평가 목표값'!M$14</f>
        <v>0</v>
      </c>
    </row>
    <row r="16" spans="1:6" ht="19.7" customHeight="1" x14ac:dyDescent="0.3">
      <c r="A16" s="68"/>
      <c r="B16" s="73"/>
      <c r="C16" s="60"/>
      <c r="D16" s="63"/>
      <c r="E16" s="25" t="s">
        <v>30</v>
      </c>
      <c r="F16" s="31">
        <f>'본부평가 목표값'!N$14</f>
        <v>0</v>
      </c>
    </row>
    <row r="17" spans="1:6" ht="19.7" customHeight="1" x14ac:dyDescent="0.3">
      <c r="A17" s="68"/>
      <c r="B17" s="73"/>
      <c r="C17" s="61" t="s">
        <v>62</v>
      </c>
      <c r="D17" s="63"/>
      <c r="E17" s="26" t="s">
        <v>29</v>
      </c>
      <c r="F17" s="30">
        <f>'본부평가 목표값'!O$14</f>
        <v>0</v>
      </c>
    </row>
    <row r="18" spans="1:6" ht="19.7" customHeight="1" x14ac:dyDescent="0.3">
      <c r="A18" s="68"/>
      <c r="B18" s="73"/>
      <c r="C18" s="62"/>
      <c r="D18" s="63"/>
      <c r="E18" s="25" t="s">
        <v>30</v>
      </c>
      <c r="F18" s="31">
        <f>'본부평가 목표값'!P$14</f>
        <v>0</v>
      </c>
    </row>
    <row r="19" spans="1:6" ht="9.75" customHeight="1" x14ac:dyDescent="0.3">
      <c r="A19" s="68"/>
      <c r="B19" s="64" t="s">
        <v>17</v>
      </c>
      <c r="C19" s="69" t="s">
        <v>11</v>
      </c>
      <c r="D19" s="63">
        <v>0.05</v>
      </c>
      <c r="E19" s="52" t="s">
        <v>29</v>
      </c>
      <c r="F19" s="55">
        <f>'본부평가 목표값'!Q$14</f>
        <v>0</v>
      </c>
    </row>
    <row r="20" spans="1:6" ht="9.75" customHeight="1" x14ac:dyDescent="0.3">
      <c r="A20" s="68"/>
      <c r="B20" s="65"/>
      <c r="C20" s="70"/>
      <c r="D20" s="63"/>
      <c r="E20" s="53"/>
      <c r="F20" s="56"/>
    </row>
    <row r="21" spans="1:6" ht="9.75" customHeight="1" x14ac:dyDescent="0.3">
      <c r="A21" s="68"/>
      <c r="B21" s="65"/>
      <c r="C21" s="70"/>
      <c r="D21" s="63"/>
      <c r="E21" s="50" t="s">
        <v>30</v>
      </c>
      <c r="F21" s="41">
        <f>'본부평가 목표값'!R$14</f>
        <v>0</v>
      </c>
    </row>
    <row r="22" spans="1:6" ht="9.75" customHeight="1" x14ac:dyDescent="0.3">
      <c r="A22" s="68"/>
      <c r="B22" s="66"/>
      <c r="C22" s="70"/>
      <c r="D22" s="63"/>
      <c r="E22" s="54"/>
      <c r="F22" s="42"/>
    </row>
    <row r="23" spans="1:6" ht="9.75" customHeight="1" x14ac:dyDescent="0.3">
      <c r="A23" s="68"/>
      <c r="B23" s="64" t="s">
        <v>15</v>
      </c>
      <c r="C23" s="74" t="s">
        <v>63</v>
      </c>
      <c r="D23" s="63">
        <v>0.1</v>
      </c>
      <c r="E23" s="52" t="s">
        <v>29</v>
      </c>
      <c r="F23" s="55">
        <f>'본부평가 목표값'!S$14</f>
        <v>0</v>
      </c>
    </row>
    <row r="24" spans="1:6" ht="9.75" customHeight="1" x14ac:dyDescent="0.3">
      <c r="A24" s="68"/>
      <c r="B24" s="65"/>
      <c r="C24" s="74"/>
      <c r="D24" s="63"/>
      <c r="E24" s="53"/>
      <c r="F24" s="56"/>
    </row>
    <row r="25" spans="1:6" ht="9.75" customHeight="1" x14ac:dyDescent="0.3">
      <c r="A25" s="68"/>
      <c r="B25" s="65"/>
      <c r="C25" s="74"/>
      <c r="D25" s="63"/>
      <c r="E25" s="50" t="s">
        <v>30</v>
      </c>
      <c r="F25" s="41">
        <f>'본부평가 목표값'!T$14</f>
        <v>0</v>
      </c>
    </row>
    <row r="26" spans="1:6" ht="9.75" customHeight="1" x14ac:dyDescent="0.3">
      <c r="A26" s="68"/>
      <c r="B26" s="66"/>
      <c r="C26" s="74"/>
      <c r="D26" s="63"/>
      <c r="E26" s="54"/>
      <c r="F26" s="42"/>
    </row>
    <row r="27" spans="1:6" ht="9.75" customHeight="1" x14ac:dyDescent="0.3">
      <c r="A27" s="68"/>
      <c r="B27" s="64" t="s">
        <v>2</v>
      </c>
      <c r="C27" s="79" t="s">
        <v>12</v>
      </c>
      <c r="D27" s="44" t="s">
        <v>43</v>
      </c>
      <c r="E27" s="52" t="s">
        <v>29</v>
      </c>
      <c r="F27" s="55">
        <f>'본부평가 목표값'!U$14</f>
        <v>0</v>
      </c>
    </row>
    <row r="28" spans="1:6" ht="9.75" customHeight="1" x14ac:dyDescent="0.3">
      <c r="A28" s="68"/>
      <c r="B28" s="65"/>
      <c r="C28" s="80"/>
      <c r="D28" s="45"/>
      <c r="E28" s="53"/>
      <c r="F28" s="56"/>
    </row>
    <row r="29" spans="1:6" ht="9.75" customHeight="1" x14ac:dyDescent="0.3">
      <c r="A29" s="68"/>
      <c r="B29" s="65"/>
      <c r="C29" s="80"/>
      <c r="D29" s="44" t="s">
        <v>42</v>
      </c>
      <c r="E29" s="50" t="s">
        <v>30</v>
      </c>
      <c r="F29" s="41">
        <f>'본부평가 목표값'!V$14</f>
        <v>0</v>
      </c>
    </row>
    <row r="30" spans="1:6" ht="9.75" customHeight="1" x14ac:dyDescent="0.3">
      <c r="A30" s="68"/>
      <c r="B30" s="66"/>
      <c r="C30" s="81"/>
      <c r="D30" s="45"/>
      <c r="E30" s="54"/>
      <c r="F30" s="42"/>
    </row>
    <row r="31" spans="1:6" ht="9.75" customHeight="1" x14ac:dyDescent="0.3">
      <c r="A31" s="68"/>
      <c r="B31" s="64" t="s">
        <v>88</v>
      </c>
      <c r="C31" s="74" t="s">
        <v>89</v>
      </c>
      <c r="D31" s="63">
        <v>0.25</v>
      </c>
      <c r="E31" s="52" t="s">
        <v>29</v>
      </c>
      <c r="F31" s="55">
        <f>'본부평가 목표값'!W$14</f>
        <v>0</v>
      </c>
    </row>
    <row r="32" spans="1:6" ht="9.75" customHeight="1" x14ac:dyDescent="0.3">
      <c r="A32" s="68"/>
      <c r="B32" s="65"/>
      <c r="C32" s="74"/>
      <c r="D32" s="63"/>
      <c r="E32" s="53"/>
      <c r="F32" s="56"/>
    </row>
    <row r="33" spans="1:6" ht="9.75" customHeight="1" x14ac:dyDescent="0.3">
      <c r="A33" s="68"/>
      <c r="B33" s="65"/>
      <c r="C33" s="74"/>
      <c r="D33" s="63"/>
      <c r="E33" s="50" t="s">
        <v>30</v>
      </c>
      <c r="F33" s="41">
        <f>'본부평가 목표값'!X$14</f>
        <v>0</v>
      </c>
    </row>
    <row r="34" spans="1:6" ht="9.75" customHeight="1" x14ac:dyDescent="0.3">
      <c r="A34" s="68"/>
      <c r="B34" s="66"/>
      <c r="C34" s="74"/>
      <c r="D34" s="63"/>
      <c r="E34" s="54"/>
      <c r="F34" s="42"/>
    </row>
    <row r="35" spans="1:6" ht="9.75" customHeight="1" x14ac:dyDescent="0.3">
      <c r="A35" s="68"/>
      <c r="B35" s="75" t="s">
        <v>5</v>
      </c>
      <c r="C35" s="74" t="s">
        <v>33</v>
      </c>
      <c r="D35" s="44" t="s">
        <v>44</v>
      </c>
      <c r="E35" s="48" t="s">
        <v>29</v>
      </c>
      <c r="F35" s="39"/>
    </row>
    <row r="36" spans="1:6" ht="9.75" customHeight="1" x14ac:dyDescent="0.3">
      <c r="A36" s="68"/>
      <c r="B36" s="76"/>
      <c r="C36" s="74"/>
      <c r="D36" s="45"/>
      <c r="E36" s="49"/>
      <c r="F36" s="40"/>
    </row>
    <row r="37" spans="1:6" ht="9.75" customHeight="1" x14ac:dyDescent="0.3">
      <c r="A37" s="68"/>
      <c r="B37" s="76"/>
      <c r="C37" s="74"/>
      <c r="D37" s="44" t="s">
        <v>19</v>
      </c>
      <c r="E37" s="50" t="s">
        <v>30</v>
      </c>
      <c r="F37" s="41">
        <f>'본부평가 목표값'!Z$14</f>
        <v>0</v>
      </c>
    </row>
    <row r="38" spans="1:6" ht="9.75" customHeight="1" thickBot="1" x14ac:dyDescent="0.35">
      <c r="A38" s="82"/>
      <c r="B38" s="77"/>
      <c r="C38" s="78"/>
      <c r="D38" s="46"/>
      <c r="E38" s="51"/>
      <c r="F38" s="42"/>
    </row>
    <row r="39" spans="1:6" ht="25.5" customHeight="1" x14ac:dyDescent="0.3">
      <c r="C39" s="47" t="s">
        <v>56</v>
      </c>
      <c r="D39" s="47"/>
      <c r="E39" s="47"/>
      <c r="F39" s="47"/>
    </row>
    <row r="40" spans="1:6" ht="33" customHeight="1" x14ac:dyDescent="0.3"/>
    <row r="41" spans="1:6" s="7" customFormat="1" ht="20.25" customHeight="1" x14ac:dyDescent="0.3">
      <c r="A41" s="57" t="s">
        <v>24</v>
      </c>
      <c r="B41" s="58"/>
      <c r="C41" s="58"/>
      <c r="D41" s="58"/>
      <c r="E41" s="58"/>
      <c r="F41" s="58"/>
    </row>
    <row r="42" spans="1:6" ht="24.75" customHeight="1" x14ac:dyDescent="0.3">
      <c r="A42" s="71" t="s">
        <v>23</v>
      </c>
      <c r="B42" s="72"/>
      <c r="C42" s="72"/>
      <c r="D42" s="72"/>
      <c r="E42" s="72"/>
      <c r="F42" s="72"/>
    </row>
    <row r="43" spans="1:6" ht="34.5" customHeight="1" x14ac:dyDescent="0.35">
      <c r="A43" s="6" t="s">
        <v>22</v>
      </c>
      <c r="B43" s="7"/>
      <c r="C43" s="7"/>
      <c r="D43" s="7"/>
      <c r="E43" s="43" t="s">
        <v>55</v>
      </c>
      <c r="F43" s="43"/>
    </row>
    <row r="44" spans="1:6" ht="45" customHeight="1" x14ac:dyDescent="0.3"/>
    <row r="48" spans="1:6" ht="16.5" customHeight="1" x14ac:dyDescent="0.3"/>
    <row r="49" ht="16.5" customHeight="1" x14ac:dyDescent="0.3"/>
  </sheetData>
  <mergeCells count="66">
    <mergeCell ref="A1:F1"/>
    <mergeCell ref="B3:B6"/>
    <mergeCell ref="D3:D6"/>
    <mergeCell ref="B7:B10"/>
    <mergeCell ref="D7:D10"/>
    <mergeCell ref="C7:C10"/>
    <mergeCell ref="A42:F42"/>
    <mergeCell ref="B15:B18"/>
    <mergeCell ref="B31:B34"/>
    <mergeCell ref="D31:D34"/>
    <mergeCell ref="C31:C34"/>
    <mergeCell ref="B35:B38"/>
    <mergeCell ref="C35:C38"/>
    <mergeCell ref="B19:B22"/>
    <mergeCell ref="D19:D22"/>
    <mergeCell ref="C19:C22"/>
    <mergeCell ref="C23:C26"/>
    <mergeCell ref="C27:C30"/>
    <mergeCell ref="A11:A38"/>
    <mergeCell ref="D15:D18"/>
    <mergeCell ref="B11:B14"/>
    <mergeCell ref="D11:D14"/>
    <mergeCell ref="B23:B26"/>
    <mergeCell ref="B27:B30"/>
    <mergeCell ref="F11:F12"/>
    <mergeCell ref="A3:A10"/>
    <mergeCell ref="E7:E8"/>
    <mergeCell ref="E9:E10"/>
    <mergeCell ref="F7:F8"/>
    <mergeCell ref="F9:F10"/>
    <mergeCell ref="C3:C4"/>
    <mergeCell ref="C5:C6"/>
    <mergeCell ref="C11:C14"/>
    <mergeCell ref="E11:E12"/>
    <mergeCell ref="E13:E14"/>
    <mergeCell ref="F13:F14"/>
    <mergeCell ref="F25:F26"/>
    <mergeCell ref="F27:F28"/>
    <mergeCell ref="C15:C16"/>
    <mergeCell ref="C17:C18"/>
    <mergeCell ref="E29:E30"/>
    <mergeCell ref="D23:D26"/>
    <mergeCell ref="E19:E20"/>
    <mergeCell ref="E21:E22"/>
    <mergeCell ref="F19:F20"/>
    <mergeCell ref="F21:F22"/>
    <mergeCell ref="F23:F24"/>
    <mergeCell ref="E23:E24"/>
    <mergeCell ref="E25:E26"/>
    <mergeCell ref="E27:E28"/>
    <mergeCell ref="F35:F36"/>
    <mergeCell ref="F37:F38"/>
    <mergeCell ref="E43:F43"/>
    <mergeCell ref="D27:D28"/>
    <mergeCell ref="D29:D30"/>
    <mergeCell ref="D35:D36"/>
    <mergeCell ref="D37:D38"/>
    <mergeCell ref="C39:F39"/>
    <mergeCell ref="F29:F30"/>
    <mergeCell ref="E35:E36"/>
    <mergeCell ref="E37:E38"/>
    <mergeCell ref="E31:E32"/>
    <mergeCell ref="E33:E34"/>
    <mergeCell ref="F31:F32"/>
    <mergeCell ref="F33:F34"/>
    <mergeCell ref="A41:F41"/>
  </mergeCells>
  <phoneticPr fontId="2" type="noConversion"/>
  <printOptions horizontalCentered="1"/>
  <pageMargins left="0.25" right="0.25" top="0.75" bottom="0.75" header="0.3" footer="0.3"/>
  <pageSetup paperSize="9" scale="92" fitToHeight="0" orientation="portrait" horizontalDpi="4294967293" verticalDpi="4294967293" r:id="rId1"/>
  <headerFooter>
    <oddHeader>&amp;C&amp;"-,굵게"&amp;20&amp;U 2018년 성과관리 0지구 결의서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100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22" sqref="E22"/>
    </sheetView>
  </sheetViews>
  <sheetFormatPr defaultRowHeight="16.5" x14ac:dyDescent="0.3"/>
  <cols>
    <col min="1" max="1" width="6" style="1" customWidth="1"/>
    <col min="2" max="2" width="10.125" style="1" customWidth="1"/>
    <col min="3" max="16" width="15.625" style="1" customWidth="1"/>
    <col min="17" max="18" width="15.625" customWidth="1"/>
    <col min="19" max="24" width="15.625" style="1" customWidth="1"/>
    <col min="25" max="26" width="15.625" customWidth="1"/>
  </cols>
  <sheetData>
    <row r="1" spans="1:27" ht="36" customHeight="1" x14ac:dyDescent="0.3">
      <c r="A1" s="103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7" ht="14.25" customHeight="1" x14ac:dyDescent="0.3">
      <c r="A2" s="10"/>
      <c r="B2" s="10"/>
      <c r="C2" s="10"/>
      <c r="D2" s="10"/>
      <c r="E2" s="10"/>
      <c r="F2" s="10"/>
      <c r="G2" s="29"/>
      <c r="H2" s="29"/>
      <c r="I2" s="10"/>
      <c r="J2" s="10"/>
      <c r="K2" s="10"/>
      <c r="L2" s="10"/>
      <c r="M2" s="10"/>
      <c r="N2" s="10"/>
      <c r="O2" s="29"/>
      <c r="P2" s="2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4.25" customHeight="1" x14ac:dyDescent="0.3">
      <c r="A3" s="100" t="s">
        <v>4</v>
      </c>
      <c r="B3" s="90" t="s">
        <v>25</v>
      </c>
      <c r="C3" s="91"/>
      <c r="D3" s="92"/>
      <c r="E3" s="90" t="s">
        <v>80</v>
      </c>
      <c r="F3" s="91"/>
      <c r="G3" s="91"/>
      <c r="H3" s="92"/>
      <c r="I3" s="100" t="s">
        <v>46</v>
      </c>
      <c r="J3" s="100"/>
      <c r="K3" s="100" t="s">
        <v>34</v>
      </c>
      <c r="L3" s="100"/>
      <c r="M3" s="90" t="s">
        <v>35</v>
      </c>
      <c r="N3" s="91"/>
      <c r="O3" s="91"/>
      <c r="P3" s="92"/>
      <c r="Q3" s="100" t="s">
        <v>36</v>
      </c>
      <c r="R3" s="100"/>
      <c r="S3" s="90" t="s">
        <v>37</v>
      </c>
      <c r="T3" s="92"/>
      <c r="U3" s="90" t="s">
        <v>38</v>
      </c>
      <c r="V3" s="92"/>
      <c r="W3" s="90" t="s">
        <v>39</v>
      </c>
      <c r="X3" s="92"/>
      <c r="Y3" s="90" t="s">
        <v>40</v>
      </c>
      <c r="Z3" s="92"/>
    </row>
    <row r="4" spans="1:27" ht="37.5" customHeight="1" x14ac:dyDescent="0.3">
      <c r="A4" s="100"/>
      <c r="B4" s="90" t="s">
        <v>9</v>
      </c>
      <c r="C4" s="91"/>
      <c r="D4" s="92"/>
      <c r="E4" s="101" t="s">
        <v>66</v>
      </c>
      <c r="F4" s="101"/>
      <c r="G4" s="93" t="s">
        <v>65</v>
      </c>
      <c r="H4" s="94"/>
      <c r="I4" s="101" t="s">
        <v>47</v>
      </c>
      <c r="J4" s="101"/>
      <c r="K4" s="101" t="s">
        <v>48</v>
      </c>
      <c r="L4" s="101"/>
      <c r="M4" s="101" t="s">
        <v>76</v>
      </c>
      <c r="N4" s="101"/>
      <c r="O4" s="93" t="s">
        <v>64</v>
      </c>
      <c r="P4" s="94"/>
      <c r="Q4" s="101" t="s">
        <v>49</v>
      </c>
      <c r="R4" s="101"/>
      <c r="S4" s="101" t="s">
        <v>14</v>
      </c>
      <c r="T4" s="101"/>
      <c r="U4" s="101" t="s">
        <v>50</v>
      </c>
      <c r="V4" s="101"/>
      <c r="W4" s="101" t="s">
        <v>57</v>
      </c>
      <c r="X4" s="101"/>
      <c r="Y4" s="101" t="s">
        <v>51</v>
      </c>
      <c r="Z4" s="101"/>
    </row>
    <row r="5" spans="1:27" ht="17.25" x14ac:dyDescent="0.3">
      <c r="A5" s="100"/>
      <c r="B5" s="90" t="s">
        <v>3</v>
      </c>
      <c r="C5" s="91"/>
      <c r="D5" s="92"/>
      <c r="E5" s="95">
        <v>0.15</v>
      </c>
      <c r="F5" s="96"/>
      <c r="G5" s="96"/>
      <c r="H5" s="97"/>
      <c r="I5" s="102">
        <v>0.1</v>
      </c>
      <c r="J5" s="102"/>
      <c r="K5" s="102">
        <v>0.1</v>
      </c>
      <c r="L5" s="102"/>
      <c r="M5" s="95">
        <v>0.1</v>
      </c>
      <c r="N5" s="96"/>
      <c r="O5" s="96"/>
      <c r="P5" s="97"/>
      <c r="Q5" s="102">
        <v>0.1</v>
      </c>
      <c r="R5" s="102"/>
      <c r="S5" s="102">
        <v>0.15</v>
      </c>
      <c r="T5" s="102"/>
      <c r="U5" s="17">
        <v>0.2</v>
      </c>
      <c r="V5" s="17">
        <v>0.15</v>
      </c>
      <c r="W5" s="102">
        <v>0.05</v>
      </c>
      <c r="X5" s="102"/>
      <c r="Y5" s="17">
        <v>0</v>
      </c>
      <c r="Z5" s="17">
        <v>0.05</v>
      </c>
    </row>
    <row r="6" spans="1:27" ht="32.25" customHeight="1" x14ac:dyDescent="0.3">
      <c r="A6" s="100"/>
      <c r="B6" s="90" t="s">
        <v>32</v>
      </c>
      <c r="C6" s="91"/>
      <c r="D6" s="92"/>
      <c r="E6" s="18" t="s">
        <v>27</v>
      </c>
      <c r="F6" s="20" t="s">
        <v>28</v>
      </c>
      <c r="G6" s="28" t="s">
        <v>27</v>
      </c>
      <c r="H6" s="20" t="s">
        <v>28</v>
      </c>
      <c r="I6" s="18" t="s">
        <v>27</v>
      </c>
      <c r="J6" s="20" t="s">
        <v>28</v>
      </c>
      <c r="K6" s="18" t="s">
        <v>27</v>
      </c>
      <c r="L6" s="20" t="s">
        <v>28</v>
      </c>
      <c r="M6" s="18" t="s">
        <v>27</v>
      </c>
      <c r="N6" s="20" t="s">
        <v>28</v>
      </c>
      <c r="O6" s="28" t="s">
        <v>27</v>
      </c>
      <c r="P6" s="20" t="s">
        <v>28</v>
      </c>
      <c r="Q6" s="18" t="s">
        <v>27</v>
      </c>
      <c r="R6" s="20" t="s">
        <v>28</v>
      </c>
      <c r="S6" s="18" t="s">
        <v>27</v>
      </c>
      <c r="T6" s="20" t="s">
        <v>28</v>
      </c>
      <c r="U6" s="18" t="s">
        <v>27</v>
      </c>
      <c r="V6" s="20" t="s">
        <v>28</v>
      </c>
      <c r="W6" s="18" t="s">
        <v>27</v>
      </c>
      <c r="X6" s="20" t="s">
        <v>28</v>
      </c>
      <c r="Y6" s="22" t="s">
        <v>27</v>
      </c>
      <c r="Z6" s="20" t="s">
        <v>28</v>
      </c>
    </row>
    <row r="7" spans="1:27" ht="27" x14ac:dyDescent="0.3">
      <c r="A7" s="100"/>
      <c r="B7" s="16" t="s">
        <v>45</v>
      </c>
      <c r="C7" s="16" t="s">
        <v>53</v>
      </c>
      <c r="D7" s="16"/>
      <c r="E7" s="19" t="s">
        <v>83</v>
      </c>
      <c r="F7" s="21" t="s">
        <v>82</v>
      </c>
      <c r="G7" s="19" t="s">
        <v>84</v>
      </c>
      <c r="H7" s="21" t="s">
        <v>84</v>
      </c>
      <c r="I7" s="19" t="s">
        <v>67</v>
      </c>
      <c r="J7" s="21" t="s">
        <v>67</v>
      </c>
      <c r="K7" s="19" t="s">
        <v>70</v>
      </c>
      <c r="L7" s="21" t="s">
        <v>71</v>
      </c>
      <c r="M7" s="19" t="s">
        <v>77</v>
      </c>
      <c r="N7" s="21" t="s">
        <v>68</v>
      </c>
      <c r="O7" s="19" t="s">
        <v>69</v>
      </c>
      <c r="P7" s="21" t="s">
        <v>69</v>
      </c>
      <c r="Q7" s="19" t="s">
        <v>72</v>
      </c>
      <c r="R7" s="21" t="s">
        <v>73</v>
      </c>
      <c r="S7" s="19" t="s">
        <v>74</v>
      </c>
      <c r="T7" s="21" t="s">
        <v>75</v>
      </c>
      <c r="U7" s="19" t="s">
        <v>90</v>
      </c>
      <c r="V7" s="21" t="s">
        <v>91</v>
      </c>
      <c r="W7" s="19" t="s">
        <v>86</v>
      </c>
      <c r="X7" s="21" t="s">
        <v>87</v>
      </c>
      <c r="Y7" s="23" t="s">
        <v>52</v>
      </c>
      <c r="Z7" s="21" t="s">
        <v>78</v>
      </c>
    </row>
    <row r="8" spans="1:27" ht="14.25" customHeight="1" x14ac:dyDescent="0.3">
      <c r="A8" s="8">
        <v>1</v>
      </c>
      <c r="B8" s="8"/>
      <c r="C8" s="8"/>
      <c r="D8" s="8"/>
      <c r="E8" s="4">
        <f t="shared" ref="E8:X8" si="0">SUMIF($C$21:$C$100,$C8,E$21:E$100)</f>
        <v>0</v>
      </c>
      <c r="F8" s="5">
        <f t="shared" si="0"/>
        <v>0</v>
      </c>
      <c r="G8" s="4">
        <f t="shared" si="0"/>
        <v>0</v>
      </c>
      <c r="H8" s="5">
        <f t="shared" si="0"/>
        <v>0</v>
      </c>
      <c r="I8" s="4">
        <f t="shared" si="0"/>
        <v>0</v>
      </c>
      <c r="J8" s="5">
        <f t="shared" si="0"/>
        <v>0</v>
      </c>
      <c r="K8" s="4">
        <f t="shared" si="0"/>
        <v>0</v>
      </c>
      <c r="L8" s="5">
        <f t="shared" si="0"/>
        <v>0</v>
      </c>
      <c r="M8" s="4">
        <f t="shared" si="0"/>
        <v>0</v>
      </c>
      <c r="N8" s="5">
        <f t="shared" si="0"/>
        <v>0</v>
      </c>
      <c r="O8" s="4">
        <f t="shared" si="0"/>
        <v>0</v>
      </c>
      <c r="P8" s="5">
        <f t="shared" si="0"/>
        <v>0</v>
      </c>
      <c r="Q8" s="4">
        <f t="shared" si="0"/>
        <v>0</v>
      </c>
      <c r="R8" s="5">
        <f t="shared" si="0"/>
        <v>0</v>
      </c>
      <c r="S8" s="4">
        <f t="shared" si="0"/>
        <v>0</v>
      </c>
      <c r="T8" s="5">
        <f t="shared" si="0"/>
        <v>0</v>
      </c>
      <c r="U8" s="4">
        <f t="shared" si="0"/>
        <v>0</v>
      </c>
      <c r="V8" s="5">
        <f t="shared" si="0"/>
        <v>0</v>
      </c>
      <c r="W8" s="4">
        <f t="shared" si="0"/>
        <v>0</v>
      </c>
      <c r="X8" s="5">
        <f t="shared" si="0"/>
        <v>0</v>
      </c>
      <c r="Y8" s="34"/>
      <c r="Z8" s="5">
        <f>SUMIF($C$21:$C$100,$C8,Z$21:Z$100)</f>
        <v>0</v>
      </c>
    </row>
    <row r="9" spans="1:27" ht="14.25" customHeight="1" x14ac:dyDescent="0.3">
      <c r="A9" s="8">
        <v>2</v>
      </c>
      <c r="B9" s="8"/>
      <c r="C9" s="8"/>
      <c r="D9" s="8"/>
      <c r="E9" s="4">
        <f>SUMIF($C$21:$C$100,$C9,E$21:E$100)</f>
        <v>0</v>
      </c>
      <c r="F9" s="5">
        <f t="shared" ref="F9:P13" si="1">SUMIF($C$21:$C$100,$C9,F$21:F$100)</f>
        <v>0</v>
      </c>
      <c r="G9" s="4">
        <f>SUMIF($C$21:$C$100,$C9,G$21:G$100)</f>
        <v>0</v>
      </c>
      <c r="H9" s="5">
        <f t="shared" si="1"/>
        <v>0</v>
      </c>
      <c r="I9" s="4">
        <f>SUMIF($C$21:$C$100,$C9,I$21:I$100)</f>
        <v>0</v>
      </c>
      <c r="J9" s="5">
        <f t="shared" si="1"/>
        <v>0</v>
      </c>
      <c r="K9" s="4">
        <f>SUMIF($C$21:$C$100,$C9,K$21:K$100)</f>
        <v>0</v>
      </c>
      <c r="L9" s="5">
        <f t="shared" si="1"/>
        <v>0</v>
      </c>
      <c r="M9" s="4">
        <f>SUMIF($C$21:$C$100,$C9,M$21:M$100)</f>
        <v>0</v>
      </c>
      <c r="N9" s="5">
        <f t="shared" si="1"/>
        <v>0</v>
      </c>
      <c r="O9" s="4">
        <f>SUMIF($C$21:$C$100,$C9,O$21:O$100)</f>
        <v>0</v>
      </c>
      <c r="P9" s="5">
        <f t="shared" si="1"/>
        <v>0</v>
      </c>
      <c r="Q9" s="4">
        <f>SUMIF($C$21:$C$100,$C9,Q$21:Q$100)</f>
        <v>0</v>
      </c>
      <c r="R9" s="5">
        <f t="shared" ref="M9:W13" si="2">SUMIF($C$21:$C$100,$C9,R$21:R$100)</f>
        <v>0</v>
      </c>
      <c r="S9" s="4">
        <f>SUMIF($C$21:$C$100,$C9,S$21:S$100)</f>
        <v>0</v>
      </c>
      <c r="T9" s="5">
        <f t="shared" ref="T9:Z13" si="3">SUMIF($C$21:$C$100,$C9,T$21:T$100)</f>
        <v>0</v>
      </c>
      <c r="U9" s="4">
        <f>SUMIF($C$21:$C$100,$C9,U$21:U$100)</f>
        <v>0</v>
      </c>
      <c r="V9" s="5">
        <f t="shared" si="3"/>
        <v>0</v>
      </c>
      <c r="W9" s="4">
        <f>SUMIF($C$21:$C$100,$C9,W$21:W$100)</f>
        <v>0</v>
      </c>
      <c r="X9" s="5">
        <f t="shared" si="3"/>
        <v>0</v>
      </c>
      <c r="Y9" s="34"/>
      <c r="Z9" s="5">
        <f t="shared" si="3"/>
        <v>0</v>
      </c>
    </row>
    <row r="10" spans="1:27" ht="14.25" customHeight="1" x14ac:dyDescent="0.3">
      <c r="A10" s="8">
        <v>3</v>
      </c>
      <c r="B10" s="8"/>
      <c r="C10" s="8"/>
      <c r="D10" s="8"/>
      <c r="E10" s="4">
        <f t="shared" ref="E10:O13" si="4">SUMIF($C$21:$C$100,$C10,E$21:E$100)</f>
        <v>0</v>
      </c>
      <c r="F10" s="5">
        <f t="shared" si="1"/>
        <v>0</v>
      </c>
      <c r="G10" s="4">
        <f t="shared" si="4"/>
        <v>0</v>
      </c>
      <c r="H10" s="5">
        <f t="shared" si="1"/>
        <v>0</v>
      </c>
      <c r="I10" s="4">
        <f t="shared" si="4"/>
        <v>0</v>
      </c>
      <c r="J10" s="5">
        <f t="shared" si="1"/>
        <v>0</v>
      </c>
      <c r="K10" s="4">
        <f t="shared" si="4"/>
        <v>0</v>
      </c>
      <c r="L10" s="5">
        <f t="shared" si="1"/>
        <v>0</v>
      </c>
      <c r="M10" s="4">
        <f t="shared" si="4"/>
        <v>0</v>
      </c>
      <c r="N10" s="5">
        <f t="shared" si="2"/>
        <v>0</v>
      </c>
      <c r="O10" s="4">
        <f t="shared" si="4"/>
        <v>0</v>
      </c>
      <c r="P10" s="5">
        <f t="shared" si="2"/>
        <v>0</v>
      </c>
      <c r="Q10" s="4">
        <f t="shared" si="2"/>
        <v>0</v>
      </c>
      <c r="R10" s="5">
        <f t="shared" si="2"/>
        <v>0</v>
      </c>
      <c r="S10" s="4">
        <f t="shared" si="2"/>
        <v>0</v>
      </c>
      <c r="T10" s="5">
        <f t="shared" si="3"/>
        <v>0</v>
      </c>
      <c r="U10" s="4">
        <f t="shared" si="2"/>
        <v>0</v>
      </c>
      <c r="V10" s="5">
        <f t="shared" si="3"/>
        <v>0</v>
      </c>
      <c r="W10" s="4">
        <f t="shared" si="2"/>
        <v>0</v>
      </c>
      <c r="X10" s="5">
        <f t="shared" si="3"/>
        <v>0</v>
      </c>
      <c r="Y10" s="34"/>
      <c r="Z10" s="5">
        <f t="shared" si="3"/>
        <v>0</v>
      </c>
    </row>
    <row r="11" spans="1:27" ht="14.25" customHeight="1" x14ac:dyDescent="0.3">
      <c r="A11" s="8">
        <v>4</v>
      </c>
      <c r="B11" s="8"/>
      <c r="C11" s="8"/>
      <c r="D11" s="8"/>
      <c r="E11" s="4">
        <f t="shared" si="4"/>
        <v>0</v>
      </c>
      <c r="F11" s="5">
        <f t="shared" si="1"/>
        <v>0</v>
      </c>
      <c r="G11" s="4">
        <f t="shared" si="4"/>
        <v>0</v>
      </c>
      <c r="H11" s="5">
        <f t="shared" si="1"/>
        <v>0</v>
      </c>
      <c r="I11" s="4">
        <f t="shared" si="4"/>
        <v>0</v>
      </c>
      <c r="J11" s="5">
        <f t="shared" si="1"/>
        <v>0</v>
      </c>
      <c r="K11" s="4">
        <f t="shared" si="4"/>
        <v>0</v>
      </c>
      <c r="L11" s="5">
        <f t="shared" si="1"/>
        <v>0</v>
      </c>
      <c r="M11" s="4">
        <f t="shared" si="2"/>
        <v>0</v>
      </c>
      <c r="N11" s="5">
        <f t="shared" si="2"/>
        <v>0</v>
      </c>
      <c r="O11" s="4">
        <f t="shared" si="2"/>
        <v>0</v>
      </c>
      <c r="P11" s="5">
        <f t="shared" si="2"/>
        <v>0</v>
      </c>
      <c r="Q11" s="4">
        <f t="shared" si="2"/>
        <v>0</v>
      </c>
      <c r="R11" s="5">
        <f t="shared" si="2"/>
        <v>0</v>
      </c>
      <c r="S11" s="4">
        <f t="shared" si="2"/>
        <v>0</v>
      </c>
      <c r="T11" s="5">
        <f t="shared" si="3"/>
        <v>0</v>
      </c>
      <c r="U11" s="4">
        <f t="shared" si="2"/>
        <v>0</v>
      </c>
      <c r="V11" s="5">
        <f t="shared" si="3"/>
        <v>0</v>
      </c>
      <c r="W11" s="4">
        <f t="shared" si="2"/>
        <v>0</v>
      </c>
      <c r="X11" s="5">
        <f t="shared" si="3"/>
        <v>0</v>
      </c>
      <c r="Y11" s="34"/>
      <c r="Z11" s="5">
        <f t="shared" si="3"/>
        <v>0</v>
      </c>
    </row>
    <row r="12" spans="1:27" ht="14.25" customHeight="1" x14ac:dyDescent="0.3">
      <c r="A12" s="8">
        <v>5</v>
      </c>
      <c r="B12" s="8"/>
      <c r="C12" s="8"/>
      <c r="D12" s="8"/>
      <c r="E12" s="4">
        <f t="shared" si="4"/>
        <v>0</v>
      </c>
      <c r="F12" s="5">
        <f t="shared" si="1"/>
        <v>0</v>
      </c>
      <c r="G12" s="4">
        <f t="shared" si="4"/>
        <v>0</v>
      </c>
      <c r="H12" s="5">
        <f t="shared" si="1"/>
        <v>0</v>
      </c>
      <c r="I12" s="4">
        <f t="shared" si="4"/>
        <v>0</v>
      </c>
      <c r="J12" s="5">
        <f t="shared" si="1"/>
        <v>0</v>
      </c>
      <c r="K12" s="4">
        <f t="shared" si="4"/>
        <v>0</v>
      </c>
      <c r="L12" s="5">
        <f t="shared" si="1"/>
        <v>0</v>
      </c>
      <c r="M12" s="4">
        <f t="shared" si="2"/>
        <v>0</v>
      </c>
      <c r="N12" s="5">
        <f t="shared" si="2"/>
        <v>0</v>
      </c>
      <c r="O12" s="4">
        <f t="shared" si="2"/>
        <v>0</v>
      </c>
      <c r="P12" s="5">
        <f t="shared" si="2"/>
        <v>0</v>
      </c>
      <c r="Q12" s="4">
        <f t="shared" si="2"/>
        <v>0</v>
      </c>
      <c r="R12" s="5">
        <f t="shared" si="2"/>
        <v>0</v>
      </c>
      <c r="S12" s="4">
        <f t="shared" si="2"/>
        <v>0</v>
      </c>
      <c r="T12" s="5">
        <f t="shared" si="3"/>
        <v>0</v>
      </c>
      <c r="U12" s="4">
        <f>SUMIF($C$21:$C$100,$C12,U$21:U$100)</f>
        <v>0</v>
      </c>
      <c r="V12" s="5">
        <f t="shared" si="3"/>
        <v>0</v>
      </c>
      <c r="W12" s="4">
        <f t="shared" si="2"/>
        <v>0</v>
      </c>
      <c r="X12" s="5">
        <f t="shared" si="3"/>
        <v>0</v>
      </c>
      <c r="Y12" s="34"/>
      <c r="Z12" s="5">
        <f>SUMIF($C$21:$C$100,$C12,Z$21:Z$100)</f>
        <v>0</v>
      </c>
    </row>
    <row r="13" spans="1:27" ht="14.25" customHeight="1" thickBot="1" x14ac:dyDescent="0.35">
      <c r="A13" s="24">
        <v>6</v>
      </c>
      <c r="B13" s="24"/>
      <c r="C13" s="24"/>
      <c r="D13" s="24"/>
      <c r="E13" s="4">
        <f t="shared" si="4"/>
        <v>0</v>
      </c>
      <c r="F13" s="5">
        <f t="shared" si="1"/>
        <v>0</v>
      </c>
      <c r="G13" s="4">
        <f t="shared" si="4"/>
        <v>0</v>
      </c>
      <c r="H13" s="5">
        <f t="shared" si="1"/>
        <v>0</v>
      </c>
      <c r="I13" s="4">
        <f t="shared" si="4"/>
        <v>0</v>
      </c>
      <c r="J13" s="5">
        <f t="shared" si="1"/>
        <v>0</v>
      </c>
      <c r="K13" s="4">
        <f t="shared" si="4"/>
        <v>0</v>
      </c>
      <c r="L13" s="5">
        <f t="shared" si="1"/>
        <v>0</v>
      </c>
      <c r="M13" s="4">
        <f t="shared" si="2"/>
        <v>0</v>
      </c>
      <c r="N13" s="5">
        <f t="shared" si="2"/>
        <v>0</v>
      </c>
      <c r="O13" s="4">
        <f t="shared" si="2"/>
        <v>0</v>
      </c>
      <c r="P13" s="5">
        <f t="shared" si="2"/>
        <v>0</v>
      </c>
      <c r="Q13" s="4">
        <f t="shared" si="2"/>
        <v>0</v>
      </c>
      <c r="R13" s="5">
        <f t="shared" si="2"/>
        <v>0</v>
      </c>
      <c r="S13" s="4">
        <f t="shared" si="2"/>
        <v>0</v>
      </c>
      <c r="T13" s="5">
        <f t="shared" si="3"/>
        <v>0</v>
      </c>
      <c r="U13" s="4">
        <f t="shared" si="2"/>
        <v>0</v>
      </c>
      <c r="V13" s="5">
        <f t="shared" si="3"/>
        <v>0</v>
      </c>
      <c r="W13" s="4">
        <f t="shared" si="2"/>
        <v>0</v>
      </c>
      <c r="X13" s="5">
        <f t="shared" si="3"/>
        <v>0</v>
      </c>
      <c r="Y13" s="34"/>
      <c r="Z13" s="5">
        <f t="shared" si="3"/>
        <v>0</v>
      </c>
    </row>
    <row r="14" spans="1:27" ht="24" customHeight="1" thickBot="1" x14ac:dyDescent="0.35">
      <c r="A14" s="98" t="s">
        <v>59</v>
      </c>
      <c r="B14" s="99"/>
      <c r="C14" s="99"/>
      <c r="D14" s="99"/>
      <c r="E14" s="35">
        <f>SUM(E8:E13)</f>
        <v>0</v>
      </c>
      <c r="F14" s="36">
        <f>SUM(F8:F13)</f>
        <v>0</v>
      </c>
      <c r="G14" s="35">
        <f>SUM(G8:G13)</f>
        <v>0</v>
      </c>
      <c r="H14" s="36">
        <f>SUM(H8:H13)</f>
        <v>0</v>
      </c>
      <c r="I14" s="35">
        <f t="shared" ref="I14:W14" si="5">SUM(I8:I13)</f>
        <v>0</v>
      </c>
      <c r="J14" s="36">
        <f t="shared" si="5"/>
        <v>0</v>
      </c>
      <c r="K14" s="35">
        <f t="shared" si="5"/>
        <v>0</v>
      </c>
      <c r="L14" s="36">
        <f t="shared" si="5"/>
        <v>0</v>
      </c>
      <c r="M14" s="35">
        <f t="shared" si="5"/>
        <v>0</v>
      </c>
      <c r="N14" s="36">
        <f t="shared" si="5"/>
        <v>0</v>
      </c>
      <c r="O14" s="35">
        <f t="shared" ref="O14:P14" si="6">SUM(O8:O13)</f>
        <v>0</v>
      </c>
      <c r="P14" s="36">
        <f t="shared" si="6"/>
        <v>0</v>
      </c>
      <c r="Q14" s="35">
        <f t="shared" si="5"/>
        <v>0</v>
      </c>
      <c r="R14" s="36">
        <f t="shared" si="5"/>
        <v>0</v>
      </c>
      <c r="S14" s="35">
        <f t="shared" si="5"/>
        <v>0</v>
      </c>
      <c r="T14" s="36">
        <f t="shared" si="5"/>
        <v>0</v>
      </c>
      <c r="U14" s="35">
        <f t="shared" si="5"/>
        <v>0</v>
      </c>
      <c r="V14" s="36">
        <f t="shared" si="5"/>
        <v>0</v>
      </c>
      <c r="W14" s="35">
        <f t="shared" si="5"/>
        <v>0</v>
      </c>
      <c r="X14" s="36">
        <f>SUM(X8:X13)</f>
        <v>0</v>
      </c>
      <c r="Y14" s="37"/>
      <c r="Z14" s="38">
        <f>SUM(Z8:Z13)</f>
        <v>0</v>
      </c>
    </row>
    <row r="15" spans="1:27" ht="14.25" customHeight="1" x14ac:dyDescent="0.3">
      <c r="A15" s="10"/>
      <c r="B15" s="10"/>
      <c r="C15" s="10"/>
      <c r="D15" s="10"/>
      <c r="E15" s="10"/>
      <c r="F15" s="10"/>
      <c r="G15" s="29"/>
      <c r="H15" s="29"/>
      <c r="I15" s="10"/>
      <c r="J15" s="10"/>
      <c r="K15" s="10"/>
      <c r="L15" s="10"/>
      <c r="M15" s="10"/>
      <c r="N15" s="10"/>
      <c r="O15" s="29"/>
      <c r="P15" s="29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24" customHeight="1" x14ac:dyDescent="0.3">
      <c r="A16" s="100" t="s">
        <v>4</v>
      </c>
      <c r="B16" s="90" t="s">
        <v>25</v>
      </c>
      <c r="C16" s="91"/>
      <c r="D16" s="92"/>
      <c r="E16" s="90" t="s">
        <v>81</v>
      </c>
      <c r="F16" s="91"/>
      <c r="G16" s="91"/>
      <c r="H16" s="92"/>
      <c r="I16" s="100" t="s">
        <v>8</v>
      </c>
      <c r="J16" s="100"/>
      <c r="K16" s="100" t="s">
        <v>34</v>
      </c>
      <c r="L16" s="100"/>
      <c r="M16" s="90" t="s">
        <v>35</v>
      </c>
      <c r="N16" s="91"/>
      <c r="O16" s="91"/>
      <c r="P16" s="92"/>
      <c r="Q16" s="100" t="s">
        <v>36</v>
      </c>
      <c r="R16" s="100"/>
      <c r="S16" s="90" t="s">
        <v>37</v>
      </c>
      <c r="T16" s="92"/>
      <c r="U16" s="90" t="s">
        <v>2</v>
      </c>
      <c r="V16" s="92"/>
      <c r="W16" s="90" t="s">
        <v>18</v>
      </c>
      <c r="X16" s="92"/>
      <c r="Y16" s="90" t="s">
        <v>40</v>
      </c>
      <c r="Z16" s="92"/>
      <c r="AA16" s="2"/>
    </row>
    <row r="17" spans="1:26" ht="40.5" customHeight="1" x14ac:dyDescent="0.3">
      <c r="A17" s="100"/>
      <c r="B17" s="90" t="s">
        <v>9</v>
      </c>
      <c r="C17" s="91"/>
      <c r="D17" s="92"/>
      <c r="E17" s="101" t="s">
        <v>66</v>
      </c>
      <c r="F17" s="101"/>
      <c r="G17" s="93" t="s">
        <v>65</v>
      </c>
      <c r="H17" s="94"/>
      <c r="I17" s="101" t="s">
        <v>47</v>
      </c>
      <c r="J17" s="101"/>
      <c r="K17" s="101" t="s">
        <v>10</v>
      </c>
      <c r="L17" s="101"/>
      <c r="M17" s="101" t="s">
        <v>76</v>
      </c>
      <c r="N17" s="101"/>
      <c r="O17" s="93" t="s">
        <v>64</v>
      </c>
      <c r="P17" s="94"/>
      <c r="Q17" s="101" t="s">
        <v>11</v>
      </c>
      <c r="R17" s="101"/>
      <c r="S17" s="101" t="s">
        <v>14</v>
      </c>
      <c r="T17" s="101"/>
      <c r="U17" s="101" t="s">
        <v>50</v>
      </c>
      <c r="V17" s="101"/>
      <c r="W17" s="101" t="s">
        <v>57</v>
      </c>
      <c r="X17" s="101"/>
      <c r="Y17" s="101" t="s">
        <v>33</v>
      </c>
      <c r="Z17" s="101"/>
    </row>
    <row r="18" spans="1:26" ht="17.25" x14ac:dyDescent="0.3">
      <c r="A18" s="100"/>
      <c r="B18" s="90" t="s">
        <v>3</v>
      </c>
      <c r="C18" s="91"/>
      <c r="D18" s="92"/>
      <c r="E18" s="95">
        <v>0.15</v>
      </c>
      <c r="F18" s="96"/>
      <c r="G18" s="96"/>
      <c r="H18" s="97"/>
      <c r="I18" s="102">
        <v>0.1</v>
      </c>
      <c r="J18" s="102"/>
      <c r="K18" s="102">
        <v>0.1</v>
      </c>
      <c r="L18" s="102"/>
      <c r="M18" s="95">
        <v>0.1</v>
      </c>
      <c r="N18" s="96"/>
      <c r="O18" s="96"/>
      <c r="P18" s="97"/>
      <c r="Q18" s="102">
        <v>0.1</v>
      </c>
      <c r="R18" s="102"/>
      <c r="S18" s="102">
        <v>0.15</v>
      </c>
      <c r="T18" s="102"/>
      <c r="U18" s="27">
        <v>0.2</v>
      </c>
      <c r="V18" s="27">
        <v>0.15</v>
      </c>
      <c r="W18" s="102">
        <v>0.05</v>
      </c>
      <c r="X18" s="102"/>
      <c r="Y18" s="27">
        <v>0</v>
      </c>
      <c r="Z18" s="27">
        <v>0.05</v>
      </c>
    </row>
    <row r="19" spans="1:26" ht="27" x14ac:dyDescent="0.3">
      <c r="A19" s="100"/>
      <c r="B19" s="90" t="s">
        <v>32</v>
      </c>
      <c r="C19" s="91"/>
      <c r="D19" s="92"/>
      <c r="E19" s="28" t="s">
        <v>27</v>
      </c>
      <c r="F19" s="20" t="s">
        <v>28</v>
      </c>
      <c r="G19" s="28" t="s">
        <v>27</v>
      </c>
      <c r="H19" s="20" t="s">
        <v>28</v>
      </c>
      <c r="I19" s="28" t="s">
        <v>27</v>
      </c>
      <c r="J19" s="20" t="s">
        <v>28</v>
      </c>
      <c r="K19" s="28" t="s">
        <v>27</v>
      </c>
      <c r="L19" s="20" t="s">
        <v>28</v>
      </c>
      <c r="M19" s="28" t="s">
        <v>27</v>
      </c>
      <c r="N19" s="20" t="s">
        <v>28</v>
      </c>
      <c r="O19" s="28" t="s">
        <v>27</v>
      </c>
      <c r="P19" s="20" t="s">
        <v>28</v>
      </c>
      <c r="Q19" s="28" t="s">
        <v>27</v>
      </c>
      <c r="R19" s="20" t="s">
        <v>28</v>
      </c>
      <c r="S19" s="28" t="s">
        <v>27</v>
      </c>
      <c r="T19" s="20" t="s">
        <v>28</v>
      </c>
      <c r="U19" s="28" t="s">
        <v>27</v>
      </c>
      <c r="V19" s="20" t="s">
        <v>28</v>
      </c>
      <c r="W19" s="28" t="s">
        <v>27</v>
      </c>
      <c r="X19" s="20" t="s">
        <v>28</v>
      </c>
      <c r="Y19" s="22" t="s">
        <v>27</v>
      </c>
      <c r="Z19" s="20" t="s">
        <v>28</v>
      </c>
    </row>
    <row r="20" spans="1:26" ht="27" x14ac:dyDescent="0.3">
      <c r="A20" s="100"/>
      <c r="B20" s="16" t="s">
        <v>45</v>
      </c>
      <c r="C20" s="16" t="s">
        <v>0</v>
      </c>
      <c r="D20" s="16" t="s">
        <v>6</v>
      </c>
      <c r="E20" s="19" t="s">
        <v>83</v>
      </c>
      <c r="F20" s="21" t="s">
        <v>82</v>
      </c>
      <c r="G20" s="19" t="s">
        <v>84</v>
      </c>
      <c r="H20" s="21" t="s">
        <v>84</v>
      </c>
      <c r="I20" s="19" t="s">
        <v>67</v>
      </c>
      <c r="J20" s="21" t="s">
        <v>67</v>
      </c>
      <c r="K20" s="19" t="s">
        <v>70</v>
      </c>
      <c r="L20" s="21" t="s">
        <v>71</v>
      </c>
      <c r="M20" s="19" t="s">
        <v>77</v>
      </c>
      <c r="N20" s="21" t="s">
        <v>68</v>
      </c>
      <c r="O20" s="19" t="s">
        <v>69</v>
      </c>
      <c r="P20" s="21" t="s">
        <v>69</v>
      </c>
      <c r="Q20" s="19" t="s">
        <v>72</v>
      </c>
      <c r="R20" s="21" t="s">
        <v>73</v>
      </c>
      <c r="S20" s="19" t="s">
        <v>74</v>
      </c>
      <c r="T20" s="21" t="s">
        <v>75</v>
      </c>
      <c r="U20" s="19" t="s">
        <v>90</v>
      </c>
      <c r="V20" s="21" t="s">
        <v>91</v>
      </c>
      <c r="W20" s="19" t="s">
        <v>86</v>
      </c>
      <c r="X20" s="21" t="s">
        <v>87</v>
      </c>
      <c r="Y20" s="23" t="s">
        <v>52</v>
      </c>
      <c r="Z20" s="21" t="s">
        <v>78</v>
      </c>
    </row>
    <row r="21" spans="1:26" ht="18" customHeight="1" x14ac:dyDescent="0.3">
      <c r="A21" s="8">
        <v>1</v>
      </c>
      <c r="B21" s="8"/>
      <c r="C21" s="8"/>
      <c r="D21" s="8"/>
      <c r="E21" s="32"/>
      <c r="F21" s="9"/>
      <c r="G21" s="32"/>
      <c r="H21" s="9"/>
      <c r="I21" s="32"/>
      <c r="J21" s="9"/>
      <c r="K21" s="32"/>
      <c r="L21" s="9"/>
      <c r="M21" s="32"/>
      <c r="N21" s="9"/>
      <c r="O21" s="32"/>
      <c r="P21" s="9"/>
      <c r="Q21" s="32"/>
      <c r="R21" s="9"/>
      <c r="S21" s="32"/>
      <c r="T21" s="9"/>
      <c r="U21" s="32"/>
      <c r="V21" s="9"/>
      <c r="W21" s="32"/>
      <c r="X21" s="9"/>
      <c r="Y21" s="33"/>
      <c r="Z21" s="9"/>
    </row>
    <row r="22" spans="1:26" ht="18" customHeight="1" x14ac:dyDescent="0.3">
      <c r="A22" s="8">
        <v>2</v>
      </c>
      <c r="B22" s="8"/>
      <c r="C22" s="8"/>
      <c r="D22" s="8"/>
      <c r="E22" s="32"/>
      <c r="F22" s="9"/>
      <c r="G22" s="32"/>
      <c r="H22" s="9"/>
      <c r="I22" s="32"/>
      <c r="J22" s="9"/>
      <c r="K22" s="32"/>
      <c r="L22" s="9"/>
      <c r="M22" s="32"/>
      <c r="N22" s="9"/>
      <c r="O22" s="32"/>
      <c r="P22" s="9"/>
      <c r="Q22" s="32"/>
      <c r="R22" s="9"/>
      <c r="S22" s="32"/>
      <c r="T22" s="9"/>
      <c r="U22" s="32"/>
      <c r="V22" s="9"/>
      <c r="W22" s="32"/>
      <c r="X22" s="9"/>
      <c r="Y22" s="33"/>
      <c r="Z22" s="9"/>
    </row>
    <row r="23" spans="1:26" ht="18" customHeight="1" x14ac:dyDescent="0.3">
      <c r="A23" s="8">
        <v>3</v>
      </c>
      <c r="B23" s="8"/>
      <c r="C23" s="8"/>
      <c r="D23" s="8"/>
      <c r="E23" s="32"/>
      <c r="F23" s="9"/>
      <c r="G23" s="32"/>
      <c r="H23" s="9"/>
      <c r="I23" s="32"/>
      <c r="J23" s="9"/>
      <c r="K23" s="32"/>
      <c r="L23" s="9"/>
      <c r="M23" s="32"/>
      <c r="N23" s="9"/>
      <c r="O23" s="32"/>
      <c r="P23" s="9"/>
      <c r="Q23" s="32"/>
      <c r="R23" s="9"/>
      <c r="S23" s="32"/>
      <c r="T23" s="9"/>
      <c r="U23" s="32"/>
      <c r="V23" s="9"/>
      <c r="W23" s="32"/>
      <c r="X23" s="9"/>
      <c r="Y23" s="33"/>
      <c r="Z23" s="9"/>
    </row>
    <row r="24" spans="1:26" ht="18" customHeight="1" x14ac:dyDescent="0.3">
      <c r="A24" s="8">
        <v>4</v>
      </c>
      <c r="B24" s="8"/>
      <c r="C24" s="8"/>
      <c r="D24" s="8"/>
      <c r="E24" s="32"/>
      <c r="F24" s="9"/>
      <c r="G24" s="32"/>
      <c r="H24" s="9"/>
      <c r="I24" s="32"/>
      <c r="J24" s="9"/>
      <c r="K24" s="32"/>
      <c r="L24" s="9"/>
      <c r="M24" s="32"/>
      <c r="N24" s="9"/>
      <c r="O24" s="32"/>
      <c r="P24" s="9"/>
      <c r="Q24" s="32"/>
      <c r="R24" s="9"/>
      <c r="S24" s="32"/>
      <c r="T24" s="9"/>
      <c r="U24" s="32"/>
      <c r="V24" s="9"/>
      <c r="W24" s="32"/>
      <c r="X24" s="9"/>
      <c r="Y24" s="33"/>
      <c r="Z24" s="9"/>
    </row>
    <row r="25" spans="1:26" ht="18" customHeight="1" x14ac:dyDescent="0.3">
      <c r="A25" s="8">
        <v>5</v>
      </c>
      <c r="B25" s="8"/>
      <c r="C25" s="8"/>
      <c r="D25" s="8"/>
      <c r="E25" s="32"/>
      <c r="F25" s="9"/>
      <c r="G25" s="32"/>
      <c r="H25" s="9"/>
      <c r="I25" s="32"/>
      <c r="J25" s="9"/>
      <c r="K25" s="32"/>
      <c r="L25" s="9"/>
      <c r="M25" s="32"/>
      <c r="N25" s="9"/>
      <c r="O25" s="32"/>
      <c r="P25" s="9"/>
      <c r="Q25" s="32"/>
      <c r="R25" s="9"/>
      <c r="S25" s="32"/>
      <c r="T25" s="9"/>
      <c r="U25" s="32"/>
      <c r="V25" s="9"/>
      <c r="W25" s="32"/>
      <c r="X25" s="9"/>
      <c r="Y25" s="33"/>
      <c r="Z25" s="9"/>
    </row>
    <row r="26" spans="1:26" ht="18" customHeight="1" x14ac:dyDescent="0.3">
      <c r="A26" s="8">
        <v>6</v>
      </c>
      <c r="B26" s="8"/>
      <c r="C26" s="8"/>
      <c r="D26" s="8"/>
      <c r="E26" s="32"/>
      <c r="F26" s="9"/>
      <c r="G26" s="32"/>
      <c r="H26" s="9"/>
      <c r="I26" s="32"/>
      <c r="J26" s="9"/>
      <c r="K26" s="32"/>
      <c r="L26" s="9"/>
      <c r="M26" s="32"/>
      <c r="N26" s="9"/>
      <c r="O26" s="32"/>
      <c r="P26" s="9"/>
      <c r="Q26" s="32"/>
      <c r="R26" s="9"/>
      <c r="S26" s="32"/>
      <c r="T26" s="9"/>
      <c r="U26" s="32"/>
      <c r="V26" s="9"/>
      <c r="W26" s="32"/>
      <c r="X26" s="9"/>
      <c r="Y26" s="33"/>
      <c r="Z26" s="9"/>
    </row>
    <row r="27" spans="1:26" ht="18" customHeight="1" x14ac:dyDescent="0.3">
      <c r="A27" s="8">
        <v>7</v>
      </c>
      <c r="B27" s="8"/>
      <c r="C27" s="8"/>
      <c r="D27" s="8"/>
      <c r="E27" s="32"/>
      <c r="F27" s="9"/>
      <c r="G27" s="32"/>
      <c r="H27" s="9"/>
      <c r="I27" s="32"/>
      <c r="J27" s="9"/>
      <c r="K27" s="32"/>
      <c r="L27" s="9"/>
      <c r="M27" s="32"/>
      <c r="N27" s="9"/>
      <c r="O27" s="32"/>
      <c r="P27" s="9"/>
      <c r="Q27" s="32"/>
      <c r="R27" s="9"/>
      <c r="S27" s="32"/>
      <c r="T27" s="9"/>
      <c r="U27" s="32"/>
      <c r="V27" s="9"/>
      <c r="W27" s="32"/>
      <c r="X27" s="9"/>
      <c r="Y27" s="33"/>
      <c r="Z27" s="9"/>
    </row>
    <row r="28" spans="1:26" ht="18" customHeight="1" x14ac:dyDescent="0.3">
      <c r="A28" s="8">
        <v>8</v>
      </c>
      <c r="B28" s="8"/>
      <c r="C28" s="8"/>
      <c r="D28" s="8"/>
      <c r="E28" s="32"/>
      <c r="F28" s="9"/>
      <c r="G28" s="32"/>
      <c r="H28" s="9"/>
      <c r="I28" s="32"/>
      <c r="J28" s="9"/>
      <c r="K28" s="32"/>
      <c r="L28" s="9"/>
      <c r="M28" s="32"/>
      <c r="N28" s="9"/>
      <c r="O28" s="32"/>
      <c r="P28" s="9"/>
      <c r="Q28" s="32"/>
      <c r="R28" s="9"/>
      <c r="S28" s="32"/>
      <c r="T28" s="9"/>
      <c r="U28" s="32"/>
      <c r="V28" s="9"/>
      <c r="W28" s="32"/>
      <c r="X28" s="9"/>
      <c r="Y28" s="33"/>
      <c r="Z28" s="9"/>
    </row>
    <row r="29" spans="1:26" ht="18" customHeight="1" x14ac:dyDescent="0.3">
      <c r="A29" s="8">
        <v>9</v>
      </c>
      <c r="B29" s="8"/>
      <c r="C29" s="8"/>
      <c r="D29" s="8"/>
      <c r="E29" s="32"/>
      <c r="F29" s="9"/>
      <c r="G29" s="32"/>
      <c r="H29" s="9"/>
      <c r="I29" s="32"/>
      <c r="J29" s="9"/>
      <c r="K29" s="32"/>
      <c r="L29" s="9"/>
      <c r="M29" s="32"/>
      <c r="N29" s="9"/>
      <c r="O29" s="32"/>
      <c r="P29" s="9"/>
      <c r="Q29" s="32"/>
      <c r="R29" s="9"/>
      <c r="S29" s="32"/>
      <c r="T29" s="9"/>
      <c r="U29" s="32"/>
      <c r="V29" s="9"/>
      <c r="W29" s="32"/>
      <c r="X29" s="9"/>
      <c r="Y29" s="33"/>
      <c r="Z29" s="9"/>
    </row>
    <row r="30" spans="1:26" ht="18" customHeight="1" x14ac:dyDescent="0.3">
      <c r="A30" s="8">
        <v>10</v>
      </c>
      <c r="B30" s="8"/>
      <c r="C30" s="8"/>
      <c r="D30" s="8"/>
      <c r="E30" s="32"/>
      <c r="F30" s="9"/>
      <c r="G30" s="32"/>
      <c r="H30" s="9"/>
      <c r="I30" s="32"/>
      <c r="J30" s="9"/>
      <c r="K30" s="32"/>
      <c r="L30" s="9"/>
      <c r="M30" s="32"/>
      <c r="N30" s="9"/>
      <c r="O30" s="32"/>
      <c r="P30" s="9"/>
      <c r="Q30" s="32"/>
      <c r="R30" s="9"/>
      <c r="S30" s="32"/>
      <c r="T30" s="9"/>
      <c r="U30" s="32"/>
      <c r="V30" s="9"/>
      <c r="W30" s="32"/>
      <c r="X30" s="9"/>
      <c r="Y30" s="33"/>
      <c r="Z30" s="9"/>
    </row>
    <row r="31" spans="1:26" ht="18" customHeight="1" x14ac:dyDescent="0.3">
      <c r="A31" s="8">
        <v>11</v>
      </c>
      <c r="B31" s="8"/>
      <c r="C31" s="8"/>
      <c r="D31" s="8"/>
      <c r="E31" s="32"/>
      <c r="F31" s="9"/>
      <c r="G31" s="32"/>
      <c r="H31" s="9"/>
      <c r="I31" s="32"/>
      <c r="J31" s="9"/>
      <c r="K31" s="32"/>
      <c r="L31" s="9"/>
      <c r="M31" s="32"/>
      <c r="N31" s="9"/>
      <c r="O31" s="32"/>
      <c r="P31" s="9"/>
      <c r="Q31" s="32"/>
      <c r="R31" s="9"/>
      <c r="S31" s="32"/>
      <c r="T31" s="9"/>
      <c r="U31" s="32"/>
      <c r="V31" s="9"/>
      <c r="W31" s="32"/>
      <c r="X31" s="9"/>
      <c r="Y31" s="33"/>
      <c r="Z31" s="9"/>
    </row>
    <row r="32" spans="1:26" ht="18" customHeight="1" x14ac:dyDescent="0.3">
      <c r="A32" s="8">
        <v>12</v>
      </c>
      <c r="B32" s="8"/>
      <c r="C32" s="8"/>
      <c r="D32" s="8"/>
      <c r="E32" s="32"/>
      <c r="F32" s="9"/>
      <c r="G32" s="32"/>
      <c r="H32" s="9"/>
      <c r="I32" s="32"/>
      <c r="J32" s="9"/>
      <c r="K32" s="32"/>
      <c r="L32" s="9"/>
      <c r="M32" s="32"/>
      <c r="N32" s="9"/>
      <c r="O32" s="32"/>
      <c r="P32" s="9"/>
      <c r="Q32" s="32"/>
      <c r="R32" s="9"/>
      <c r="S32" s="32"/>
      <c r="T32" s="9"/>
      <c r="U32" s="32"/>
      <c r="V32" s="9"/>
      <c r="W32" s="32"/>
      <c r="X32" s="9"/>
      <c r="Y32" s="33"/>
      <c r="Z32" s="9"/>
    </row>
    <row r="33" spans="1:26" ht="18" customHeight="1" x14ac:dyDescent="0.3">
      <c r="A33" s="8">
        <v>13</v>
      </c>
      <c r="B33" s="8"/>
      <c r="C33" s="8"/>
      <c r="D33" s="8"/>
      <c r="E33" s="32"/>
      <c r="F33" s="9"/>
      <c r="G33" s="32"/>
      <c r="H33" s="9"/>
      <c r="I33" s="32"/>
      <c r="J33" s="9"/>
      <c r="K33" s="32"/>
      <c r="L33" s="9"/>
      <c r="M33" s="32"/>
      <c r="N33" s="9"/>
      <c r="O33" s="32"/>
      <c r="P33" s="9"/>
      <c r="Q33" s="32"/>
      <c r="R33" s="9"/>
      <c r="S33" s="32"/>
      <c r="T33" s="9"/>
      <c r="U33" s="32"/>
      <c r="V33" s="9"/>
      <c r="W33" s="32"/>
      <c r="X33" s="9"/>
      <c r="Y33" s="33"/>
      <c r="Z33" s="9"/>
    </row>
    <row r="34" spans="1:26" ht="18" customHeight="1" x14ac:dyDescent="0.3">
      <c r="A34" s="8">
        <v>14</v>
      </c>
      <c r="B34" s="8"/>
      <c r="C34" s="8"/>
      <c r="D34" s="8"/>
      <c r="E34" s="32"/>
      <c r="F34" s="9"/>
      <c r="G34" s="32"/>
      <c r="H34" s="9"/>
      <c r="I34" s="32"/>
      <c r="J34" s="9"/>
      <c r="K34" s="32"/>
      <c r="L34" s="9"/>
      <c r="M34" s="32"/>
      <c r="N34" s="9"/>
      <c r="O34" s="32"/>
      <c r="P34" s="9"/>
      <c r="Q34" s="32"/>
      <c r="R34" s="9"/>
      <c r="S34" s="32"/>
      <c r="T34" s="9"/>
      <c r="U34" s="32"/>
      <c r="V34" s="9"/>
      <c r="W34" s="32"/>
      <c r="X34" s="9"/>
      <c r="Y34" s="33"/>
      <c r="Z34" s="9"/>
    </row>
    <row r="35" spans="1:26" ht="18" customHeight="1" x14ac:dyDescent="0.3">
      <c r="A35" s="8">
        <v>15</v>
      </c>
      <c r="B35" s="8"/>
      <c r="C35" s="8"/>
      <c r="D35" s="8"/>
      <c r="E35" s="32"/>
      <c r="F35" s="9"/>
      <c r="G35" s="32"/>
      <c r="H35" s="9"/>
      <c r="I35" s="32"/>
      <c r="J35" s="9"/>
      <c r="K35" s="32"/>
      <c r="L35" s="9"/>
      <c r="M35" s="32"/>
      <c r="N35" s="9"/>
      <c r="O35" s="32"/>
      <c r="P35" s="9"/>
      <c r="Q35" s="32"/>
      <c r="R35" s="9"/>
      <c r="S35" s="32"/>
      <c r="T35" s="9"/>
      <c r="U35" s="32"/>
      <c r="V35" s="9"/>
      <c r="W35" s="32"/>
      <c r="X35" s="9"/>
      <c r="Y35" s="33"/>
      <c r="Z35" s="9"/>
    </row>
    <row r="36" spans="1:26" ht="18" customHeight="1" x14ac:dyDescent="0.3">
      <c r="A36" s="8">
        <v>16</v>
      </c>
      <c r="B36" s="8"/>
      <c r="C36" s="8"/>
      <c r="D36" s="8"/>
      <c r="E36" s="32"/>
      <c r="F36" s="9"/>
      <c r="G36" s="32"/>
      <c r="H36" s="9"/>
      <c r="I36" s="32"/>
      <c r="J36" s="9"/>
      <c r="K36" s="32"/>
      <c r="L36" s="9"/>
      <c r="M36" s="32"/>
      <c r="N36" s="9"/>
      <c r="O36" s="32"/>
      <c r="P36" s="9"/>
      <c r="Q36" s="32"/>
      <c r="R36" s="9"/>
      <c r="S36" s="32"/>
      <c r="T36" s="9"/>
      <c r="U36" s="32"/>
      <c r="V36" s="9"/>
      <c r="W36" s="32"/>
      <c r="X36" s="9"/>
      <c r="Y36" s="33"/>
      <c r="Z36" s="9"/>
    </row>
    <row r="37" spans="1:26" ht="18" customHeight="1" x14ac:dyDescent="0.3">
      <c r="A37" s="8">
        <v>17</v>
      </c>
      <c r="B37" s="8"/>
      <c r="C37" s="8"/>
      <c r="D37" s="8"/>
      <c r="E37" s="32"/>
      <c r="F37" s="9"/>
      <c r="G37" s="32"/>
      <c r="H37" s="9"/>
      <c r="I37" s="32"/>
      <c r="J37" s="9"/>
      <c r="K37" s="32"/>
      <c r="L37" s="9"/>
      <c r="M37" s="32"/>
      <c r="N37" s="9"/>
      <c r="O37" s="32"/>
      <c r="P37" s="9"/>
      <c r="Q37" s="32"/>
      <c r="R37" s="9"/>
      <c r="S37" s="32"/>
      <c r="T37" s="9"/>
      <c r="U37" s="32"/>
      <c r="V37" s="9"/>
      <c r="W37" s="32"/>
      <c r="X37" s="9"/>
      <c r="Y37" s="33"/>
      <c r="Z37" s="9"/>
    </row>
    <row r="38" spans="1:26" ht="18" customHeight="1" x14ac:dyDescent="0.3">
      <c r="A38" s="8">
        <v>18</v>
      </c>
      <c r="B38" s="8"/>
      <c r="C38" s="8"/>
      <c r="D38" s="8"/>
      <c r="E38" s="32"/>
      <c r="F38" s="9"/>
      <c r="G38" s="32"/>
      <c r="H38" s="9"/>
      <c r="I38" s="32"/>
      <c r="J38" s="9"/>
      <c r="K38" s="32"/>
      <c r="L38" s="9"/>
      <c r="M38" s="32"/>
      <c r="N38" s="9"/>
      <c r="O38" s="32"/>
      <c r="P38" s="9"/>
      <c r="Q38" s="32"/>
      <c r="R38" s="9"/>
      <c r="S38" s="32"/>
      <c r="T38" s="9"/>
      <c r="U38" s="32"/>
      <c r="V38" s="9"/>
      <c r="W38" s="32"/>
      <c r="X38" s="9"/>
      <c r="Y38" s="33"/>
      <c r="Z38" s="9"/>
    </row>
    <row r="39" spans="1:26" ht="18" customHeight="1" x14ac:dyDescent="0.3">
      <c r="A39" s="8">
        <v>19</v>
      </c>
      <c r="B39" s="8"/>
      <c r="C39" s="8"/>
      <c r="D39" s="8"/>
      <c r="E39" s="32"/>
      <c r="F39" s="9"/>
      <c r="G39" s="32"/>
      <c r="H39" s="9"/>
      <c r="I39" s="32"/>
      <c r="J39" s="9"/>
      <c r="K39" s="32"/>
      <c r="L39" s="9"/>
      <c r="M39" s="32"/>
      <c r="N39" s="9"/>
      <c r="O39" s="32"/>
      <c r="P39" s="9"/>
      <c r="Q39" s="32"/>
      <c r="R39" s="9"/>
      <c r="S39" s="32"/>
      <c r="T39" s="9"/>
      <c r="U39" s="32"/>
      <c r="V39" s="9"/>
      <c r="W39" s="32"/>
      <c r="X39" s="9"/>
      <c r="Y39" s="33"/>
      <c r="Z39" s="9"/>
    </row>
    <row r="40" spans="1:26" ht="18" customHeight="1" x14ac:dyDescent="0.3">
      <c r="A40" s="8">
        <v>20</v>
      </c>
      <c r="B40" s="8"/>
      <c r="C40" s="8"/>
      <c r="D40" s="8"/>
      <c r="E40" s="32"/>
      <c r="F40" s="9"/>
      <c r="G40" s="32"/>
      <c r="H40" s="9"/>
      <c r="I40" s="32"/>
      <c r="J40" s="9"/>
      <c r="K40" s="32"/>
      <c r="L40" s="9"/>
      <c r="M40" s="32"/>
      <c r="N40" s="9"/>
      <c r="O40" s="32"/>
      <c r="P40" s="9"/>
      <c r="Q40" s="32"/>
      <c r="R40" s="9"/>
      <c r="S40" s="32"/>
      <c r="T40" s="9"/>
      <c r="U40" s="32"/>
      <c r="V40" s="9"/>
      <c r="W40" s="32"/>
      <c r="X40" s="9"/>
      <c r="Y40" s="33"/>
      <c r="Z40" s="9"/>
    </row>
    <row r="41" spans="1:26" ht="18" customHeight="1" x14ac:dyDescent="0.3">
      <c r="A41" s="8">
        <v>21</v>
      </c>
      <c r="B41" s="8"/>
      <c r="C41" s="8"/>
      <c r="D41" s="8"/>
      <c r="E41" s="32"/>
      <c r="F41" s="9"/>
      <c r="G41" s="32"/>
      <c r="H41" s="9"/>
      <c r="I41" s="32"/>
      <c r="J41" s="9"/>
      <c r="K41" s="32"/>
      <c r="L41" s="9"/>
      <c r="M41" s="32"/>
      <c r="N41" s="9"/>
      <c r="O41" s="32"/>
      <c r="P41" s="9"/>
      <c r="Q41" s="32"/>
      <c r="R41" s="9"/>
      <c r="S41" s="32"/>
      <c r="T41" s="9"/>
      <c r="U41" s="32"/>
      <c r="V41" s="9"/>
      <c r="W41" s="32"/>
      <c r="X41" s="9"/>
      <c r="Y41" s="33"/>
      <c r="Z41" s="9"/>
    </row>
    <row r="42" spans="1:26" ht="18" customHeight="1" x14ac:dyDescent="0.3">
      <c r="A42" s="8">
        <v>22</v>
      </c>
      <c r="B42" s="8"/>
      <c r="C42" s="8"/>
      <c r="D42" s="8"/>
      <c r="E42" s="32"/>
      <c r="F42" s="9"/>
      <c r="G42" s="32"/>
      <c r="H42" s="9"/>
      <c r="I42" s="32"/>
      <c r="J42" s="9"/>
      <c r="K42" s="32"/>
      <c r="L42" s="9"/>
      <c r="M42" s="32"/>
      <c r="N42" s="9"/>
      <c r="O42" s="32"/>
      <c r="P42" s="9"/>
      <c r="Q42" s="32"/>
      <c r="R42" s="9"/>
      <c r="S42" s="32"/>
      <c r="T42" s="9"/>
      <c r="U42" s="32"/>
      <c r="V42" s="9"/>
      <c r="W42" s="32"/>
      <c r="X42" s="9"/>
      <c r="Y42" s="33"/>
      <c r="Z42" s="9"/>
    </row>
    <row r="43" spans="1:26" ht="18" customHeight="1" x14ac:dyDescent="0.3">
      <c r="A43" s="8">
        <v>23</v>
      </c>
      <c r="B43" s="8"/>
      <c r="C43" s="8"/>
      <c r="D43" s="8"/>
      <c r="E43" s="32"/>
      <c r="F43" s="9"/>
      <c r="G43" s="32"/>
      <c r="H43" s="9"/>
      <c r="I43" s="32"/>
      <c r="J43" s="9"/>
      <c r="K43" s="32"/>
      <c r="L43" s="9"/>
      <c r="M43" s="32"/>
      <c r="N43" s="9"/>
      <c r="O43" s="32"/>
      <c r="P43" s="9"/>
      <c r="Q43" s="32"/>
      <c r="R43" s="9"/>
      <c r="S43" s="32"/>
      <c r="T43" s="9"/>
      <c r="U43" s="32"/>
      <c r="V43" s="9"/>
      <c r="W43" s="32"/>
      <c r="X43" s="9"/>
      <c r="Y43" s="33"/>
      <c r="Z43" s="9"/>
    </row>
    <row r="44" spans="1:26" ht="18" customHeight="1" x14ac:dyDescent="0.3">
      <c r="A44" s="8">
        <v>24</v>
      </c>
      <c r="B44" s="8"/>
      <c r="C44" s="8"/>
      <c r="D44" s="8"/>
      <c r="E44" s="32"/>
      <c r="F44" s="9"/>
      <c r="G44" s="32"/>
      <c r="H44" s="9"/>
      <c r="I44" s="32"/>
      <c r="J44" s="9"/>
      <c r="K44" s="32"/>
      <c r="L44" s="9"/>
      <c r="M44" s="32"/>
      <c r="N44" s="9"/>
      <c r="O44" s="32"/>
      <c r="P44" s="9"/>
      <c r="Q44" s="32"/>
      <c r="R44" s="9"/>
      <c r="S44" s="32"/>
      <c r="T44" s="9"/>
      <c r="U44" s="32"/>
      <c r="V44" s="9"/>
      <c r="W44" s="32"/>
      <c r="X44" s="9"/>
      <c r="Y44" s="33"/>
      <c r="Z44" s="9"/>
    </row>
    <row r="45" spans="1:26" ht="18" customHeight="1" x14ac:dyDescent="0.3">
      <c r="A45" s="8">
        <v>25</v>
      </c>
      <c r="B45" s="8"/>
      <c r="C45" s="8"/>
      <c r="D45" s="8"/>
      <c r="E45" s="32"/>
      <c r="F45" s="9"/>
      <c r="G45" s="32"/>
      <c r="H45" s="9"/>
      <c r="I45" s="32"/>
      <c r="J45" s="9"/>
      <c r="K45" s="32"/>
      <c r="L45" s="9"/>
      <c r="M45" s="32"/>
      <c r="N45" s="9"/>
      <c r="O45" s="32"/>
      <c r="P45" s="9"/>
      <c r="Q45" s="32"/>
      <c r="R45" s="9"/>
      <c r="S45" s="32"/>
      <c r="T45" s="9"/>
      <c r="U45" s="32"/>
      <c r="V45" s="9"/>
      <c r="W45" s="32"/>
      <c r="X45" s="9"/>
      <c r="Y45" s="33"/>
      <c r="Z45" s="9"/>
    </row>
    <row r="46" spans="1:26" ht="18" customHeight="1" x14ac:dyDescent="0.3">
      <c r="A46" s="8">
        <v>26</v>
      </c>
      <c r="B46" s="3"/>
      <c r="C46" s="3"/>
      <c r="D46" s="3"/>
      <c r="E46" s="4"/>
      <c r="F46" s="5"/>
      <c r="G46" s="4"/>
      <c r="H46" s="5"/>
      <c r="I46" s="4"/>
      <c r="J46" s="5"/>
      <c r="K46" s="4"/>
      <c r="L46" s="5"/>
      <c r="M46" s="4"/>
      <c r="N46" s="5"/>
      <c r="O46" s="4"/>
      <c r="P46" s="5"/>
      <c r="Q46" s="4"/>
      <c r="R46" s="5"/>
      <c r="S46" s="4"/>
      <c r="T46" s="5"/>
      <c r="U46" s="4"/>
      <c r="V46" s="5"/>
      <c r="W46" s="4"/>
      <c r="X46" s="5"/>
      <c r="Y46" s="34"/>
      <c r="Z46" s="5"/>
    </row>
    <row r="47" spans="1:26" ht="18" customHeight="1" x14ac:dyDescent="0.3">
      <c r="A47" s="8">
        <v>27</v>
      </c>
      <c r="B47" s="8"/>
      <c r="C47" s="8"/>
      <c r="D47" s="8"/>
      <c r="E47" s="32"/>
      <c r="F47" s="9"/>
      <c r="G47" s="32"/>
      <c r="H47" s="9"/>
      <c r="I47" s="32"/>
      <c r="J47" s="9"/>
      <c r="K47" s="32"/>
      <c r="L47" s="9"/>
      <c r="M47" s="32"/>
      <c r="N47" s="9"/>
      <c r="O47" s="32"/>
      <c r="P47" s="9"/>
      <c r="Q47" s="32"/>
      <c r="R47" s="9"/>
      <c r="S47" s="32"/>
      <c r="T47" s="9"/>
      <c r="U47" s="32"/>
      <c r="V47" s="9"/>
      <c r="W47" s="32"/>
      <c r="X47" s="9"/>
      <c r="Y47" s="33"/>
      <c r="Z47" s="9"/>
    </row>
    <row r="48" spans="1:26" ht="18" customHeight="1" x14ac:dyDescent="0.3">
      <c r="A48" s="8">
        <v>28</v>
      </c>
      <c r="B48" s="8"/>
      <c r="C48" s="8"/>
      <c r="D48" s="8"/>
      <c r="E48" s="32"/>
      <c r="F48" s="9"/>
      <c r="G48" s="32"/>
      <c r="H48" s="9"/>
      <c r="I48" s="32"/>
      <c r="J48" s="9"/>
      <c r="K48" s="32"/>
      <c r="L48" s="9"/>
      <c r="M48" s="32"/>
      <c r="N48" s="9"/>
      <c r="O48" s="32"/>
      <c r="P48" s="9"/>
      <c r="Q48" s="32"/>
      <c r="R48" s="9"/>
      <c r="S48" s="32"/>
      <c r="T48" s="9"/>
      <c r="U48" s="32"/>
      <c r="V48" s="9"/>
      <c r="W48" s="32"/>
      <c r="X48" s="9"/>
      <c r="Y48" s="33"/>
      <c r="Z48" s="9"/>
    </row>
    <row r="49" spans="1:26" ht="18" customHeight="1" x14ac:dyDescent="0.3">
      <c r="A49" s="8">
        <v>29</v>
      </c>
      <c r="B49" s="8"/>
      <c r="C49" s="8"/>
      <c r="D49" s="8"/>
      <c r="E49" s="32"/>
      <c r="F49" s="9"/>
      <c r="G49" s="32"/>
      <c r="H49" s="9"/>
      <c r="I49" s="32"/>
      <c r="J49" s="9"/>
      <c r="K49" s="32"/>
      <c r="L49" s="9"/>
      <c r="M49" s="32"/>
      <c r="N49" s="9"/>
      <c r="O49" s="32"/>
      <c r="P49" s="9"/>
      <c r="Q49" s="32"/>
      <c r="R49" s="9"/>
      <c r="S49" s="32"/>
      <c r="T49" s="9"/>
      <c r="U49" s="32"/>
      <c r="V49" s="9"/>
      <c r="W49" s="32"/>
      <c r="X49" s="9"/>
      <c r="Y49" s="33"/>
      <c r="Z49" s="9"/>
    </row>
    <row r="50" spans="1:26" ht="18" customHeight="1" x14ac:dyDescent="0.3">
      <c r="A50" s="8">
        <v>30</v>
      </c>
      <c r="B50" s="3"/>
      <c r="C50" s="3"/>
      <c r="D50" s="3"/>
      <c r="E50" s="4"/>
      <c r="F50" s="5"/>
      <c r="G50" s="4"/>
      <c r="H50" s="5"/>
      <c r="I50" s="4"/>
      <c r="J50" s="5"/>
      <c r="K50" s="4"/>
      <c r="L50" s="5"/>
      <c r="M50" s="4"/>
      <c r="N50" s="5"/>
      <c r="O50" s="4"/>
      <c r="P50" s="5"/>
      <c r="Q50" s="4"/>
      <c r="R50" s="5"/>
      <c r="S50" s="4"/>
      <c r="T50" s="5"/>
      <c r="U50" s="4"/>
      <c r="V50" s="5"/>
      <c r="W50" s="4"/>
      <c r="X50" s="5"/>
      <c r="Y50" s="34"/>
      <c r="Z50" s="5"/>
    </row>
    <row r="51" spans="1:26" ht="18" customHeight="1" x14ac:dyDescent="0.3">
      <c r="A51" s="8">
        <v>31</v>
      </c>
      <c r="B51" s="8"/>
      <c r="C51" s="8"/>
      <c r="D51" s="8"/>
      <c r="E51" s="32"/>
      <c r="F51" s="9"/>
      <c r="G51" s="32"/>
      <c r="H51" s="9"/>
      <c r="I51" s="32"/>
      <c r="J51" s="9"/>
      <c r="K51" s="32"/>
      <c r="L51" s="9"/>
      <c r="M51" s="32"/>
      <c r="N51" s="9"/>
      <c r="O51" s="32"/>
      <c r="P51" s="9"/>
      <c r="Q51" s="32"/>
      <c r="R51" s="9"/>
      <c r="S51" s="32"/>
      <c r="T51" s="9"/>
      <c r="U51" s="32"/>
      <c r="V51" s="9"/>
      <c r="W51" s="32"/>
      <c r="X51" s="9"/>
      <c r="Y51" s="33"/>
      <c r="Z51" s="9"/>
    </row>
    <row r="52" spans="1:26" ht="18" customHeight="1" x14ac:dyDescent="0.3">
      <c r="A52" s="8">
        <v>32</v>
      </c>
      <c r="B52" s="8"/>
      <c r="C52" s="8"/>
      <c r="D52" s="8"/>
      <c r="E52" s="32"/>
      <c r="F52" s="9"/>
      <c r="G52" s="32"/>
      <c r="H52" s="9"/>
      <c r="I52" s="32"/>
      <c r="J52" s="9"/>
      <c r="K52" s="32"/>
      <c r="L52" s="9"/>
      <c r="M52" s="32"/>
      <c r="N52" s="9"/>
      <c r="O52" s="32"/>
      <c r="P52" s="9"/>
      <c r="Q52" s="32"/>
      <c r="R52" s="9"/>
      <c r="S52" s="32"/>
      <c r="T52" s="9"/>
      <c r="U52" s="32"/>
      <c r="V52" s="9"/>
      <c r="W52" s="32"/>
      <c r="X52" s="9"/>
      <c r="Y52" s="33"/>
      <c r="Z52" s="9"/>
    </row>
    <row r="53" spans="1:26" ht="18" customHeight="1" x14ac:dyDescent="0.3">
      <c r="A53" s="8">
        <v>33</v>
      </c>
      <c r="B53" s="8"/>
      <c r="C53" s="8"/>
      <c r="D53" s="8"/>
      <c r="E53" s="32"/>
      <c r="F53" s="9"/>
      <c r="G53" s="32"/>
      <c r="H53" s="9"/>
      <c r="I53" s="32"/>
      <c r="J53" s="9"/>
      <c r="K53" s="32"/>
      <c r="L53" s="9"/>
      <c r="M53" s="32"/>
      <c r="N53" s="9"/>
      <c r="O53" s="32"/>
      <c r="P53" s="9"/>
      <c r="Q53" s="32"/>
      <c r="R53" s="9"/>
      <c r="S53" s="32"/>
      <c r="T53" s="9"/>
      <c r="U53" s="32"/>
      <c r="V53" s="9"/>
      <c r="W53" s="32"/>
      <c r="X53" s="9"/>
      <c r="Y53" s="33"/>
      <c r="Z53" s="9"/>
    </row>
    <row r="54" spans="1:26" ht="18" customHeight="1" x14ac:dyDescent="0.3">
      <c r="A54" s="8">
        <v>34</v>
      </c>
      <c r="B54" s="3"/>
      <c r="C54" s="3"/>
      <c r="D54" s="3"/>
      <c r="E54" s="4"/>
      <c r="F54" s="5"/>
      <c r="G54" s="4"/>
      <c r="H54" s="5"/>
      <c r="I54" s="4"/>
      <c r="J54" s="5"/>
      <c r="K54" s="4"/>
      <c r="L54" s="5"/>
      <c r="M54" s="4"/>
      <c r="N54" s="5"/>
      <c r="O54" s="4"/>
      <c r="P54" s="5"/>
      <c r="Q54" s="4"/>
      <c r="R54" s="5"/>
      <c r="S54" s="4"/>
      <c r="T54" s="5"/>
      <c r="U54" s="4"/>
      <c r="V54" s="5"/>
      <c r="W54" s="4"/>
      <c r="X54" s="5"/>
      <c r="Y54" s="34"/>
      <c r="Z54" s="5"/>
    </row>
    <row r="55" spans="1:26" ht="18" customHeight="1" x14ac:dyDescent="0.3">
      <c r="A55" s="8">
        <v>35</v>
      </c>
      <c r="B55" s="8"/>
      <c r="C55" s="8"/>
      <c r="D55" s="8"/>
      <c r="E55" s="32"/>
      <c r="F55" s="9"/>
      <c r="G55" s="32"/>
      <c r="H55" s="9"/>
      <c r="I55" s="32"/>
      <c r="J55" s="9"/>
      <c r="K55" s="32"/>
      <c r="L55" s="9"/>
      <c r="M55" s="32"/>
      <c r="N55" s="9"/>
      <c r="O55" s="32"/>
      <c r="P55" s="9"/>
      <c r="Q55" s="32"/>
      <c r="R55" s="9"/>
      <c r="S55" s="32"/>
      <c r="T55" s="9"/>
      <c r="U55" s="32"/>
      <c r="V55" s="9"/>
      <c r="W55" s="32"/>
      <c r="X55" s="9"/>
      <c r="Y55" s="33"/>
      <c r="Z55" s="9"/>
    </row>
    <row r="56" spans="1:26" ht="18" customHeight="1" x14ac:dyDescent="0.3">
      <c r="A56" s="8">
        <v>36</v>
      </c>
      <c r="B56" s="8"/>
      <c r="C56" s="8"/>
      <c r="D56" s="8"/>
      <c r="E56" s="32"/>
      <c r="F56" s="9"/>
      <c r="G56" s="32"/>
      <c r="H56" s="9"/>
      <c r="I56" s="32"/>
      <c r="J56" s="9"/>
      <c r="K56" s="32"/>
      <c r="L56" s="9"/>
      <c r="M56" s="32"/>
      <c r="N56" s="9"/>
      <c r="O56" s="32"/>
      <c r="P56" s="9"/>
      <c r="Q56" s="32"/>
      <c r="R56" s="9"/>
      <c r="S56" s="32"/>
      <c r="T56" s="9"/>
      <c r="U56" s="32"/>
      <c r="V56" s="9"/>
      <c r="W56" s="32"/>
      <c r="X56" s="9"/>
      <c r="Y56" s="33"/>
      <c r="Z56" s="9"/>
    </row>
    <row r="57" spans="1:26" ht="18" customHeight="1" x14ac:dyDescent="0.3">
      <c r="A57" s="8">
        <v>37</v>
      </c>
      <c r="B57" s="8"/>
      <c r="C57" s="8"/>
      <c r="D57" s="8"/>
      <c r="E57" s="32"/>
      <c r="F57" s="9"/>
      <c r="G57" s="32"/>
      <c r="H57" s="9"/>
      <c r="I57" s="32"/>
      <c r="J57" s="9"/>
      <c r="K57" s="32"/>
      <c r="L57" s="9"/>
      <c r="M57" s="32"/>
      <c r="N57" s="9"/>
      <c r="O57" s="32"/>
      <c r="P57" s="9"/>
      <c r="Q57" s="32"/>
      <c r="R57" s="9"/>
      <c r="S57" s="32"/>
      <c r="T57" s="9"/>
      <c r="U57" s="32"/>
      <c r="V57" s="9"/>
      <c r="W57" s="32"/>
      <c r="X57" s="9"/>
      <c r="Y57" s="33"/>
      <c r="Z57" s="9"/>
    </row>
    <row r="58" spans="1:26" ht="18" customHeight="1" x14ac:dyDescent="0.3">
      <c r="A58" s="8">
        <v>38</v>
      </c>
      <c r="B58" s="3"/>
      <c r="C58" s="3"/>
      <c r="D58" s="3"/>
      <c r="E58" s="4"/>
      <c r="F58" s="5"/>
      <c r="G58" s="4"/>
      <c r="H58" s="5"/>
      <c r="I58" s="4"/>
      <c r="J58" s="5"/>
      <c r="K58" s="4"/>
      <c r="L58" s="5"/>
      <c r="M58" s="4"/>
      <c r="N58" s="5"/>
      <c r="O58" s="4"/>
      <c r="P58" s="5"/>
      <c r="Q58" s="4"/>
      <c r="R58" s="5"/>
      <c r="S58" s="4"/>
      <c r="T58" s="5"/>
      <c r="U58" s="4"/>
      <c r="V58" s="5"/>
      <c r="W58" s="4"/>
      <c r="X58" s="5"/>
      <c r="Y58" s="34"/>
      <c r="Z58" s="5"/>
    </row>
    <row r="59" spans="1:26" ht="18" customHeight="1" x14ac:dyDescent="0.3">
      <c r="A59" s="8">
        <v>39</v>
      </c>
      <c r="B59" s="8"/>
      <c r="C59" s="8"/>
      <c r="D59" s="8"/>
      <c r="E59" s="32"/>
      <c r="F59" s="9"/>
      <c r="G59" s="32"/>
      <c r="H59" s="9"/>
      <c r="I59" s="32"/>
      <c r="J59" s="9"/>
      <c r="K59" s="32"/>
      <c r="L59" s="9"/>
      <c r="M59" s="32"/>
      <c r="N59" s="9"/>
      <c r="O59" s="32"/>
      <c r="P59" s="9"/>
      <c r="Q59" s="32"/>
      <c r="R59" s="9"/>
      <c r="S59" s="32"/>
      <c r="T59" s="9"/>
      <c r="U59" s="32"/>
      <c r="V59" s="9"/>
      <c r="W59" s="32"/>
      <c r="X59" s="9"/>
      <c r="Y59" s="33"/>
      <c r="Z59" s="9"/>
    </row>
    <row r="60" spans="1:26" ht="18" customHeight="1" x14ac:dyDescent="0.3">
      <c r="A60" s="8">
        <v>40</v>
      </c>
      <c r="B60" s="8"/>
      <c r="C60" s="8"/>
      <c r="D60" s="8"/>
      <c r="E60" s="32"/>
      <c r="F60" s="9"/>
      <c r="G60" s="32"/>
      <c r="H60" s="9"/>
      <c r="I60" s="32"/>
      <c r="J60" s="9"/>
      <c r="K60" s="32"/>
      <c r="L60" s="9"/>
      <c r="M60" s="32"/>
      <c r="N60" s="9"/>
      <c r="O60" s="32"/>
      <c r="P60" s="9"/>
      <c r="Q60" s="32"/>
      <c r="R60" s="9"/>
      <c r="S60" s="32"/>
      <c r="T60" s="9"/>
      <c r="U60" s="32"/>
      <c r="V60" s="9"/>
      <c r="W60" s="32"/>
      <c r="X60" s="9"/>
      <c r="Y60" s="33"/>
      <c r="Z60" s="9"/>
    </row>
    <row r="61" spans="1:26" ht="18" customHeight="1" x14ac:dyDescent="0.3">
      <c r="A61" s="8">
        <v>41</v>
      </c>
      <c r="B61" s="8"/>
      <c r="C61" s="8"/>
      <c r="D61" s="8"/>
      <c r="E61" s="32"/>
      <c r="F61" s="9"/>
      <c r="G61" s="32"/>
      <c r="H61" s="9"/>
      <c r="I61" s="32"/>
      <c r="J61" s="9"/>
      <c r="K61" s="32"/>
      <c r="L61" s="9"/>
      <c r="M61" s="32"/>
      <c r="N61" s="9"/>
      <c r="O61" s="32"/>
      <c r="P61" s="9"/>
      <c r="Q61" s="32"/>
      <c r="R61" s="9"/>
      <c r="S61" s="32"/>
      <c r="T61" s="9"/>
      <c r="U61" s="32"/>
      <c r="V61" s="9"/>
      <c r="W61" s="32"/>
      <c r="X61" s="9"/>
      <c r="Y61" s="33"/>
      <c r="Z61" s="9"/>
    </row>
    <row r="62" spans="1:26" ht="18" customHeight="1" x14ac:dyDescent="0.3">
      <c r="A62" s="8">
        <v>42</v>
      </c>
      <c r="B62" s="3"/>
      <c r="C62" s="3"/>
      <c r="D62" s="3"/>
      <c r="E62" s="4"/>
      <c r="F62" s="5"/>
      <c r="G62" s="4"/>
      <c r="H62" s="5"/>
      <c r="I62" s="4"/>
      <c r="J62" s="5"/>
      <c r="K62" s="4"/>
      <c r="L62" s="5"/>
      <c r="M62" s="4"/>
      <c r="N62" s="5"/>
      <c r="O62" s="4"/>
      <c r="P62" s="5"/>
      <c r="Q62" s="4"/>
      <c r="R62" s="5"/>
      <c r="S62" s="4"/>
      <c r="T62" s="5"/>
      <c r="U62" s="4"/>
      <c r="V62" s="5"/>
      <c r="W62" s="4"/>
      <c r="X62" s="5"/>
      <c r="Y62" s="34"/>
      <c r="Z62" s="5"/>
    </row>
    <row r="63" spans="1:26" ht="18" customHeight="1" x14ac:dyDescent="0.3">
      <c r="A63" s="8">
        <v>43</v>
      </c>
      <c r="B63" s="8"/>
      <c r="C63" s="8"/>
      <c r="D63" s="8"/>
      <c r="E63" s="32"/>
      <c r="F63" s="9"/>
      <c r="G63" s="32"/>
      <c r="H63" s="9"/>
      <c r="I63" s="32"/>
      <c r="J63" s="9"/>
      <c r="K63" s="32"/>
      <c r="L63" s="9"/>
      <c r="M63" s="32"/>
      <c r="N63" s="9"/>
      <c r="O63" s="32"/>
      <c r="P63" s="9"/>
      <c r="Q63" s="32"/>
      <c r="R63" s="9"/>
      <c r="S63" s="32"/>
      <c r="T63" s="9"/>
      <c r="U63" s="32"/>
      <c r="V63" s="9"/>
      <c r="W63" s="32"/>
      <c r="X63" s="9"/>
      <c r="Y63" s="33"/>
      <c r="Z63" s="9"/>
    </row>
    <row r="64" spans="1:26" ht="18" customHeight="1" x14ac:dyDescent="0.3">
      <c r="A64" s="8">
        <v>44</v>
      </c>
      <c r="B64" s="8"/>
      <c r="C64" s="8"/>
      <c r="D64" s="8"/>
      <c r="E64" s="32"/>
      <c r="F64" s="9"/>
      <c r="G64" s="32"/>
      <c r="H64" s="9"/>
      <c r="I64" s="32"/>
      <c r="J64" s="9"/>
      <c r="K64" s="32"/>
      <c r="L64" s="9"/>
      <c r="M64" s="32"/>
      <c r="N64" s="9"/>
      <c r="O64" s="32"/>
      <c r="P64" s="9"/>
      <c r="Q64" s="32"/>
      <c r="R64" s="9"/>
      <c r="S64" s="32"/>
      <c r="T64" s="9"/>
      <c r="U64" s="32"/>
      <c r="V64" s="9"/>
      <c r="W64" s="32"/>
      <c r="X64" s="9"/>
      <c r="Y64" s="33"/>
      <c r="Z64" s="9"/>
    </row>
    <row r="65" spans="1:26" ht="18" customHeight="1" x14ac:dyDescent="0.3">
      <c r="A65" s="8">
        <v>45</v>
      </c>
      <c r="B65" s="8"/>
      <c r="C65" s="8"/>
      <c r="D65" s="8"/>
      <c r="E65" s="32"/>
      <c r="F65" s="9"/>
      <c r="G65" s="32"/>
      <c r="H65" s="9"/>
      <c r="I65" s="32"/>
      <c r="J65" s="9"/>
      <c r="K65" s="32"/>
      <c r="L65" s="9"/>
      <c r="M65" s="32"/>
      <c r="N65" s="9"/>
      <c r="O65" s="32"/>
      <c r="P65" s="9"/>
      <c r="Q65" s="32"/>
      <c r="R65" s="9"/>
      <c r="S65" s="32"/>
      <c r="T65" s="9"/>
      <c r="U65" s="32"/>
      <c r="V65" s="9"/>
      <c r="W65" s="32"/>
      <c r="X65" s="9"/>
      <c r="Y65" s="33"/>
      <c r="Z65" s="9"/>
    </row>
    <row r="66" spans="1:26" ht="18" customHeight="1" x14ac:dyDescent="0.3">
      <c r="A66" s="8">
        <v>46</v>
      </c>
      <c r="B66" s="3"/>
      <c r="C66" s="3"/>
      <c r="D66" s="3"/>
      <c r="E66" s="4"/>
      <c r="F66" s="5"/>
      <c r="G66" s="4"/>
      <c r="H66" s="5"/>
      <c r="I66" s="4"/>
      <c r="J66" s="5"/>
      <c r="K66" s="4"/>
      <c r="L66" s="5"/>
      <c r="M66" s="4"/>
      <c r="N66" s="5"/>
      <c r="O66" s="4"/>
      <c r="P66" s="5"/>
      <c r="Q66" s="4"/>
      <c r="R66" s="5"/>
      <c r="S66" s="4"/>
      <c r="T66" s="5"/>
      <c r="U66" s="4"/>
      <c r="V66" s="5"/>
      <c r="W66" s="4"/>
      <c r="X66" s="5"/>
      <c r="Y66" s="34"/>
      <c r="Z66" s="5"/>
    </row>
    <row r="67" spans="1:26" ht="18" customHeight="1" x14ac:dyDescent="0.3">
      <c r="A67" s="8">
        <v>47</v>
      </c>
      <c r="B67" s="8"/>
      <c r="C67" s="8"/>
      <c r="D67" s="8"/>
      <c r="E67" s="32"/>
      <c r="F67" s="9"/>
      <c r="G67" s="32"/>
      <c r="H67" s="9"/>
      <c r="I67" s="32"/>
      <c r="J67" s="9"/>
      <c r="K67" s="32"/>
      <c r="L67" s="9"/>
      <c r="M67" s="32"/>
      <c r="N67" s="9"/>
      <c r="O67" s="32"/>
      <c r="P67" s="9"/>
      <c r="Q67" s="32"/>
      <c r="R67" s="9"/>
      <c r="S67" s="32"/>
      <c r="T67" s="9"/>
      <c r="U67" s="32"/>
      <c r="V67" s="9"/>
      <c r="W67" s="32"/>
      <c r="X67" s="9"/>
      <c r="Y67" s="33"/>
      <c r="Z67" s="9"/>
    </row>
    <row r="68" spans="1:26" ht="18" customHeight="1" x14ac:dyDescent="0.3">
      <c r="A68" s="8">
        <v>48</v>
      </c>
      <c r="B68" s="8"/>
      <c r="C68" s="8"/>
      <c r="D68" s="8"/>
      <c r="E68" s="32"/>
      <c r="F68" s="9"/>
      <c r="G68" s="32"/>
      <c r="H68" s="9"/>
      <c r="I68" s="32"/>
      <c r="J68" s="9"/>
      <c r="K68" s="32"/>
      <c r="L68" s="9"/>
      <c r="M68" s="32"/>
      <c r="N68" s="9"/>
      <c r="O68" s="32"/>
      <c r="P68" s="9"/>
      <c r="Q68" s="32"/>
      <c r="R68" s="9"/>
      <c r="S68" s="32"/>
      <c r="T68" s="9"/>
      <c r="U68" s="32"/>
      <c r="V68" s="9"/>
      <c r="W68" s="32"/>
      <c r="X68" s="9"/>
      <c r="Y68" s="33"/>
      <c r="Z68" s="9"/>
    </row>
    <row r="69" spans="1:26" ht="18" customHeight="1" x14ac:dyDescent="0.3">
      <c r="A69" s="8">
        <v>49</v>
      </c>
      <c r="B69" s="8"/>
      <c r="C69" s="8"/>
      <c r="D69" s="8"/>
      <c r="E69" s="32"/>
      <c r="F69" s="9"/>
      <c r="G69" s="32"/>
      <c r="H69" s="9"/>
      <c r="I69" s="32"/>
      <c r="J69" s="9"/>
      <c r="K69" s="32"/>
      <c r="L69" s="9"/>
      <c r="M69" s="32"/>
      <c r="N69" s="9"/>
      <c r="O69" s="32"/>
      <c r="P69" s="9"/>
      <c r="Q69" s="32"/>
      <c r="R69" s="9"/>
      <c r="S69" s="32"/>
      <c r="T69" s="9"/>
      <c r="U69" s="32"/>
      <c r="V69" s="9"/>
      <c r="W69" s="32"/>
      <c r="X69" s="9"/>
      <c r="Y69" s="33"/>
      <c r="Z69" s="9"/>
    </row>
    <row r="70" spans="1:26" ht="18" customHeight="1" x14ac:dyDescent="0.3">
      <c r="A70" s="8">
        <v>50</v>
      </c>
      <c r="B70" s="3"/>
      <c r="C70" s="3"/>
      <c r="D70" s="3"/>
      <c r="E70" s="4"/>
      <c r="F70" s="5"/>
      <c r="G70" s="4"/>
      <c r="H70" s="5"/>
      <c r="I70" s="4"/>
      <c r="J70" s="5"/>
      <c r="K70" s="4"/>
      <c r="L70" s="5"/>
      <c r="M70" s="4"/>
      <c r="N70" s="5"/>
      <c r="O70" s="4"/>
      <c r="P70" s="5"/>
      <c r="Q70" s="4"/>
      <c r="R70" s="5"/>
      <c r="S70" s="4"/>
      <c r="T70" s="5"/>
      <c r="U70" s="4"/>
      <c r="V70" s="5"/>
      <c r="W70" s="4"/>
      <c r="X70" s="5"/>
      <c r="Y70" s="34"/>
      <c r="Z70" s="5"/>
    </row>
    <row r="71" spans="1:26" ht="18" customHeight="1" x14ac:dyDescent="0.3">
      <c r="A71" s="8">
        <v>51</v>
      </c>
      <c r="B71" s="8"/>
      <c r="C71" s="8"/>
      <c r="D71" s="8"/>
      <c r="E71" s="32"/>
      <c r="F71" s="9"/>
      <c r="G71" s="32"/>
      <c r="H71" s="9"/>
      <c r="I71" s="32"/>
      <c r="J71" s="9"/>
      <c r="K71" s="32"/>
      <c r="L71" s="9"/>
      <c r="M71" s="32"/>
      <c r="N71" s="9"/>
      <c r="O71" s="32"/>
      <c r="P71" s="9"/>
      <c r="Q71" s="32"/>
      <c r="R71" s="9"/>
      <c r="S71" s="32"/>
      <c r="T71" s="9"/>
      <c r="U71" s="32"/>
      <c r="V71" s="9"/>
      <c r="W71" s="32"/>
      <c r="X71" s="9"/>
      <c r="Y71" s="33"/>
      <c r="Z71" s="9"/>
    </row>
    <row r="72" spans="1:26" ht="18" customHeight="1" x14ac:dyDescent="0.3">
      <c r="A72" s="8">
        <v>52</v>
      </c>
      <c r="B72" s="8"/>
      <c r="C72" s="8"/>
      <c r="D72" s="8"/>
      <c r="E72" s="32"/>
      <c r="F72" s="9"/>
      <c r="G72" s="32"/>
      <c r="H72" s="9"/>
      <c r="I72" s="32"/>
      <c r="J72" s="9"/>
      <c r="K72" s="32"/>
      <c r="L72" s="9"/>
      <c r="M72" s="32"/>
      <c r="N72" s="9"/>
      <c r="O72" s="32"/>
      <c r="P72" s="9"/>
      <c r="Q72" s="32"/>
      <c r="R72" s="9"/>
      <c r="S72" s="32"/>
      <c r="T72" s="9"/>
      <c r="U72" s="32"/>
      <c r="V72" s="9"/>
      <c r="W72" s="32"/>
      <c r="X72" s="9"/>
      <c r="Y72" s="33"/>
      <c r="Z72" s="9"/>
    </row>
    <row r="73" spans="1:26" ht="18" customHeight="1" x14ac:dyDescent="0.3">
      <c r="A73" s="8">
        <v>53</v>
      </c>
      <c r="B73" s="8"/>
      <c r="C73" s="8"/>
      <c r="D73" s="8"/>
      <c r="E73" s="32"/>
      <c r="F73" s="9"/>
      <c r="G73" s="32"/>
      <c r="H73" s="9"/>
      <c r="I73" s="32"/>
      <c r="J73" s="9"/>
      <c r="K73" s="32"/>
      <c r="L73" s="9"/>
      <c r="M73" s="32"/>
      <c r="N73" s="9"/>
      <c r="O73" s="32"/>
      <c r="P73" s="9"/>
      <c r="Q73" s="32"/>
      <c r="R73" s="9"/>
      <c r="S73" s="32"/>
      <c r="T73" s="9"/>
      <c r="U73" s="32"/>
      <c r="V73" s="9"/>
      <c r="W73" s="32"/>
      <c r="X73" s="9"/>
      <c r="Y73" s="33"/>
      <c r="Z73" s="9"/>
    </row>
    <row r="74" spans="1:26" ht="18" customHeight="1" x14ac:dyDescent="0.3">
      <c r="A74" s="8">
        <v>54</v>
      </c>
      <c r="B74" s="3"/>
      <c r="C74" s="3"/>
      <c r="D74" s="3"/>
      <c r="E74" s="4"/>
      <c r="F74" s="5"/>
      <c r="G74" s="4"/>
      <c r="H74" s="5"/>
      <c r="I74" s="4"/>
      <c r="J74" s="5"/>
      <c r="K74" s="4"/>
      <c r="L74" s="5"/>
      <c r="M74" s="4"/>
      <c r="N74" s="5"/>
      <c r="O74" s="4"/>
      <c r="P74" s="5"/>
      <c r="Q74" s="4"/>
      <c r="R74" s="5"/>
      <c r="S74" s="4"/>
      <c r="T74" s="5"/>
      <c r="U74" s="4"/>
      <c r="V74" s="5"/>
      <c r="W74" s="4"/>
      <c r="X74" s="5"/>
      <c r="Y74" s="34"/>
      <c r="Z74" s="5"/>
    </row>
    <row r="75" spans="1:26" ht="18" customHeight="1" x14ac:dyDescent="0.3">
      <c r="A75" s="8">
        <v>55</v>
      </c>
      <c r="B75" s="8"/>
      <c r="C75" s="8"/>
      <c r="D75" s="8"/>
      <c r="E75" s="32"/>
      <c r="F75" s="9"/>
      <c r="G75" s="32"/>
      <c r="H75" s="9"/>
      <c r="I75" s="32"/>
      <c r="J75" s="9"/>
      <c r="K75" s="32"/>
      <c r="L75" s="9"/>
      <c r="M75" s="32"/>
      <c r="N75" s="9"/>
      <c r="O75" s="32"/>
      <c r="P75" s="9"/>
      <c r="Q75" s="32"/>
      <c r="R75" s="9"/>
      <c r="S75" s="32"/>
      <c r="T75" s="9"/>
      <c r="U75" s="32"/>
      <c r="V75" s="9"/>
      <c r="W75" s="32"/>
      <c r="X75" s="9"/>
      <c r="Y75" s="33"/>
      <c r="Z75" s="9"/>
    </row>
    <row r="76" spans="1:26" ht="18" customHeight="1" x14ac:dyDescent="0.3">
      <c r="A76" s="8">
        <v>56</v>
      </c>
      <c r="B76" s="8"/>
      <c r="C76" s="8"/>
      <c r="D76" s="8"/>
      <c r="E76" s="32"/>
      <c r="F76" s="9"/>
      <c r="G76" s="32"/>
      <c r="H76" s="9"/>
      <c r="I76" s="32"/>
      <c r="J76" s="9"/>
      <c r="K76" s="32"/>
      <c r="L76" s="9"/>
      <c r="M76" s="32"/>
      <c r="N76" s="9"/>
      <c r="O76" s="32"/>
      <c r="P76" s="9"/>
      <c r="Q76" s="32"/>
      <c r="R76" s="9"/>
      <c r="S76" s="32"/>
      <c r="T76" s="9"/>
      <c r="U76" s="32"/>
      <c r="V76" s="9"/>
      <c r="W76" s="32"/>
      <c r="X76" s="9"/>
      <c r="Y76" s="33"/>
      <c r="Z76" s="9"/>
    </row>
    <row r="77" spans="1:26" ht="18" customHeight="1" x14ac:dyDescent="0.3">
      <c r="A77" s="8">
        <v>57</v>
      </c>
      <c r="B77" s="8"/>
      <c r="C77" s="8"/>
      <c r="D77" s="8"/>
      <c r="E77" s="32"/>
      <c r="F77" s="9"/>
      <c r="G77" s="32"/>
      <c r="H77" s="9"/>
      <c r="I77" s="32"/>
      <c r="J77" s="9"/>
      <c r="K77" s="32"/>
      <c r="L77" s="9"/>
      <c r="M77" s="32"/>
      <c r="N77" s="9"/>
      <c r="O77" s="32"/>
      <c r="P77" s="9"/>
      <c r="Q77" s="32"/>
      <c r="R77" s="9"/>
      <c r="S77" s="32"/>
      <c r="T77" s="9"/>
      <c r="U77" s="32"/>
      <c r="V77" s="9"/>
      <c r="W77" s="32"/>
      <c r="X77" s="9"/>
      <c r="Y77" s="33"/>
      <c r="Z77" s="9"/>
    </row>
    <row r="78" spans="1:26" ht="18" customHeight="1" x14ac:dyDescent="0.3">
      <c r="A78" s="8">
        <v>58</v>
      </c>
      <c r="B78" s="3"/>
      <c r="C78" s="3"/>
      <c r="D78" s="3"/>
      <c r="E78" s="4"/>
      <c r="F78" s="5"/>
      <c r="G78" s="4"/>
      <c r="H78" s="5"/>
      <c r="I78" s="4"/>
      <c r="J78" s="5"/>
      <c r="K78" s="4"/>
      <c r="L78" s="5"/>
      <c r="M78" s="4"/>
      <c r="N78" s="5"/>
      <c r="O78" s="4"/>
      <c r="P78" s="5"/>
      <c r="Q78" s="4"/>
      <c r="R78" s="5"/>
      <c r="S78" s="4"/>
      <c r="T78" s="5"/>
      <c r="U78" s="4"/>
      <c r="V78" s="5"/>
      <c r="W78" s="4"/>
      <c r="X78" s="5"/>
      <c r="Y78" s="34"/>
      <c r="Z78" s="5"/>
    </row>
    <row r="79" spans="1:26" ht="18" customHeight="1" x14ac:dyDescent="0.3">
      <c r="A79" s="8">
        <v>59</v>
      </c>
      <c r="B79" s="8"/>
      <c r="C79" s="8"/>
      <c r="D79" s="8"/>
      <c r="E79" s="32"/>
      <c r="F79" s="9"/>
      <c r="G79" s="32"/>
      <c r="H79" s="9"/>
      <c r="I79" s="32"/>
      <c r="J79" s="9"/>
      <c r="K79" s="32"/>
      <c r="L79" s="9"/>
      <c r="M79" s="32"/>
      <c r="N79" s="9"/>
      <c r="O79" s="32"/>
      <c r="P79" s="9"/>
      <c r="Q79" s="32"/>
      <c r="R79" s="9"/>
      <c r="S79" s="32"/>
      <c r="T79" s="9"/>
      <c r="U79" s="32"/>
      <c r="V79" s="9"/>
      <c r="W79" s="32"/>
      <c r="X79" s="9"/>
      <c r="Y79" s="33"/>
      <c r="Z79" s="9"/>
    </row>
    <row r="80" spans="1:26" ht="18" customHeight="1" x14ac:dyDescent="0.3">
      <c r="A80" s="8">
        <v>60</v>
      </c>
      <c r="B80" s="8"/>
      <c r="C80" s="8"/>
      <c r="D80" s="8"/>
      <c r="E80" s="32"/>
      <c r="F80" s="9"/>
      <c r="G80" s="32"/>
      <c r="H80" s="9"/>
      <c r="I80" s="32"/>
      <c r="J80" s="9"/>
      <c r="K80" s="32"/>
      <c r="L80" s="9"/>
      <c r="M80" s="32"/>
      <c r="N80" s="9"/>
      <c r="O80" s="32"/>
      <c r="P80" s="9"/>
      <c r="Q80" s="32"/>
      <c r="R80" s="9"/>
      <c r="S80" s="32"/>
      <c r="T80" s="9"/>
      <c r="U80" s="32"/>
      <c r="V80" s="9"/>
      <c r="W80" s="32"/>
      <c r="X80" s="9"/>
      <c r="Y80" s="33"/>
      <c r="Z80" s="9"/>
    </row>
    <row r="81" spans="1:26" ht="18" customHeight="1" x14ac:dyDescent="0.3">
      <c r="A81" s="8">
        <v>61</v>
      </c>
      <c r="B81" s="8"/>
      <c r="C81" s="8"/>
      <c r="D81" s="8"/>
      <c r="E81" s="32"/>
      <c r="F81" s="9"/>
      <c r="G81" s="32"/>
      <c r="H81" s="9"/>
      <c r="I81" s="32"/>
      <c r="J81" s="9"/>
      <c r="K81" s="32"/>
      <c r="L81" s="9"/>
      <c r="M81" s="32"/>
      <c r="N81" s="9"/>
      <c r="O81" s="32"/>
      <c r="P81" s="9"/>
      <c r="Q81" s="32"/>
      <c r="R81" s="9"/>
      <c r="S81" s="32"/>
      <c r="T81" s="9"/>
      <c r="U81" s="32"/>
      <c r="V81" s="9"/>
      <c r="W81" s="32"/>
      <c r="X81" s="9"/>
      <c r="Y81" s="33"/>
      <c r="Z81" s="9"/>
    </row>
    <row r="82" spans="1:26" ht="18" customHeight="1" x14ac:dyDescent="0.3">
      <c r="A82" s="8">
        <v>62</v>
      </c>
      <c r="B82" s="3"/>
      <c r="C82" s="3"/>
      <c r="D82" s="3"/>
      <c r="E82" s="4"/>
      <c r="F82" s="5"/>
      <c r="G82" s="4"/>
      <c r="H82" s="5"/>
      <c r="I82" s="4"/>
      <c r="J82" s="5"/>
      <c r="K82" s="4"/>
      <c r="L82" s="5"/>
      <c r="M82" s="4"/>
      <c r="N82" s="5"/>
      <c r="O82" s="4"/>
      <c r="P82" s="5"/>
      <c r="Q82" s="4"/>
      <c r="R82" s="5"/>
      <c r="S82" s="4"/>
      <c r="T82" s="5"/>
      <c r="U82" s="4"/>
      <c r="V82" s="5"/>
      <c r="W82" s="4"/>
      <c r="X82" s="5"/>
      <c r="Y82" s="34"/>
      <c r="Z82" s="5"/>
    </row>
    <row r="83" spans="1:26" ht="18" customHeight="1" x14ac:dyDescent="0.3">
      <c r="A83" s="8">
        <v>63</v>
      </c>
      <c r="B83" s="8"/>
      <c r="C83" s="8"/>
      <c r="D83" s="8"/>
      <c r="E83" s="32"/>
      <c r="F83" s="9"/>
      <c r="G83" s="32"/>
      <c r="H83" s="9"/>
      <c r="I83" s="32"/>
      <c r="J83" s="9"/>
      <c r="K83" s="32"/>
      <c r="L83" s="9"/>
      <c r="M83" s="32"/>
      <c r="N83" s="9"/>
      <c r="O83" s="32"/>
      <c r="P83" s="9"/>
      <c r="Q83" s="32"/>
      <c r="R83" s="9"/>
      <c r="S83" s="32"/>
      <c r="T83" s="9"/>
      <c r="U83" s="32"/>
      <c r="V83" s="9"/>
      <c r="W83" s="32"/>
      <c r="X83" s="9"/>
      <c r="Y83" s="33"/>
      <c r="Z83" s="9"/>
    </row>
    <row r="84" spans="1:26" ht="18" customHeight="1" x14ac:dyDescent="0.3">
      <c r="A84" s="8">
        <v>64</v>
      </c>
      <c r="B84" s="8"/>
      <c r="C84" s="8"/>
      <c r="D84" s="8"/>
      <c r="E84" s="32"/>
      <c r="F84" s="9"/>
      <c r="G84" s="32"/>
      <c r="H84" s="9"/>
      <c r="I84" s="32"/>
      <c r="J84" s="9"/>
      <c r="K84" s="32"/>
      <c r="L84" s="9"/>
      <c r="M84" s="32"/>
      <c r="N84" s="9"/>
      <c r="O84" s="32"/>
      <c r="P84" s="9"/>
      <c r="Q84" s="32"/>
      <c r="R84" s="9"/>
      <c r="S84" s="32"/>
      <c r="T84" s="9"/>
      <c r="U84" s="32"/>
      <c r="V84" s="9"/>
      <c r="W84" s="32"/>
      <c r="X84" s="9"/>
      <c r="Y84" s="33"/>
      <c r="Z84" s="9"/>
    </row>
    <row r="85" spans="1:26" ht="18" customHeight="1" x14ac:dyDescent="0.3">
      <c r="A85" s="8">
        <v>65</v>
      </c>
      <c r="B85" s="8"/>
      <c r="C85" s="8"/>
      <c r="D85" s="8"/>
      <c r="E85" s="32"/>
      <c r="F85" s="9"/>
      <c r="G85" s="32"/>
      <c r="H85" s="9"/>
      <c r="I85" s="32"/>
      <c r="J85" s="9"/>
      <c r="K85" s="32"/>
      <c r="L85" s="9"/>
      <c r="M85" s="32"/>
      <c r="N85" s="9"/>
      <c r="O85" s="32"/>
      <c r="P85" s="9"/>
      <c r="Q85" s="32"/>
      <c r="R85" s="9"/>
      <c r="S85" s="32"/>
      <c r="T85" s="9"/>
      <c r="U85" s="32"/>
      <c r="V85" s="9"/>
      <c r="W85" s="32"/>
      <c r="X85" s="9"/>
      <c r="Y85" s="33"/>
      <c r="Z85" s="9"/>
    </row>
    <row r="86" spans="1:26" ht="18" customHeight="1" x14ac:dyDescent="0.3">
      <c r="A86" s="8">
        <v>66</v>
      </c>
      <c r="B86" s="3"/>
      <c r="C86" s="3"/>
      <c r="D86" s="3"/>
      <c r="E86" s="4"/>
      <c r="F86" s="5"/>
      <c r="G86" s="4"/>
      <c r="H86" s="5"/>
      <c r="I86" s="4"/>
      <c r="J86" s="5"/>
      <c r="K86" s="4"/>
      <c r="L86" s="5"/>
      <c r="M86" s="4"/>
      <c r="N86" s="5"/>
      <c r="O86" s="4"/>
      <c r="P86" s="5"/>
      <c r="Q86" s="4"/>
      <c r="R86" s="5"/>
      <c r="S86" s="4"/>
      <c r="T86" s="5"/>
      <c r="U86" s="4"/>
      <c r="V86" s="5"/>
      <c r="W86" s="4"/>
      <c r="X86" s="5"/>
      <c r="Y86" s="34"/>
      <c r="Z86" s="5"/>
    </row>
    <row r="87" spans="1:26" ht="18" customHeight="1" x14ac:dyDescent="0.3">
      <c r="A87" s="8">
        <v>67</v>
      </c>
      <c r="B87" s="8"/>
      <c r="C87" s="8"/>
      <c r="D87" s="8"/>
      <c r="E87" s="32"/>
      <c r="F87" s="9"/>
      <c r="G87" s="32"/>
      <c r="H87" s="9"/>
      <c r="I87" s="32"/>
      <c r="J87" s="9"/>
      <c r="K87" s="32"/>
      <c r="L87" s="9"/>
      <c r="M87" s="32"/>
      <c r="N87" s="9"/>
      <c r="O87" s="32"/>
      <c r="P87" s="9"/>
      <c r="Q87" s="32"/>
      <c r="R87" s="9"/>
      <c r="S87" s="32"/>
      <c r="T87" s="9"/>
      <c r="U87" s="32"/>
      <c r="V87" s="9"/>
      <c r="W87" s="32"/>
      <c r="X87" s="9"/>
      <c r="Y87" s="33"/>
      <c r="Z87" s="9"/>
    </row>
    <row r="88" spans="1:26" ht="18" customHeight="1" x14ac:dyDescent="0.3">
      <c r="A88" s="8">
        <v>68</v>
      </c>
      <c r="B88" s="8"/>
      <c r="C88" s="8"/>
      <c r="D88" s="8"/>
      <c r="E88" s="32"/>
      <c r="F88" s="9"/>
      <c r="G88" s="32"/>
      <c r="H88" s="9"/>
      <c r="I88" s="32"/>
      <c r="J88" s="9"/>
      <c r="K88" s="32"/>
      <c r="L88" s="9"/>
      <c r="M88" s="32"/>
      <c r="N88" s="9"/>
      <c r="O88" s="32"/>
      <c r="P88" s="9"/>
      <c r="Q88" s="32"/>
      <c r="R88" s="9"/>
      <c r="S88" s="32"/>
      <c r="T88" s="9"/>
      <c r="U88" s="32"/>
      <c r="V88" s="9"/>
      <c r="W88" s="32"/>
      <c r="X88" s="9"/>
      <c r="Y88" s="33"/>
      <c r="Z88" s="9"/>
    </row>
    <row r="89" spans="1:26" ht="18" customHeight="1" x14ac:dyDescent="0.3">
      <c r="A89" s="8">
        <v>69</v>
      </c>
      <c r="B89" s="8"/>
      <c r="C89" s="8"/>
      <c r="D89" s="8"/>
      <c r="E89" s="32"/>
      <c r="F89" s="9"/>
      <c r="G89" s="32"/>
      <c r="H89" s="9"/>
      <c r="I89" s="32"/>
      <c r="J89" s="9"/>
      <c r="K89" s="32"/>
      <c r="L89" s="9"/>
      <c r="M89" s="32"/>
      <c r="N89" s="9"/>
      <c r="O89" s="32"/>
      <c r="P89" s="9"/>
      <c r="Q89" s="32"/>
      <c r="R89" s="9"/>
      <c r="S89" s="32"/>
      <c r="T89" s="9"/>
      <c r="U89" s="32"/>
      <c r="V89" s="9"/>
      <c r="W89" s="32"/>
      <c r="X89" s="9"/>
      <c r="Y89" s="33"/>
      <c r="Z89" s="9"/>
    </row>
    <row r="90" spans="1:26" ht="18" customHeight="1" x14ac:dyDescent="0.3">
      <c r="A90" s="8">
        <v>70</v>
      </c>
      <c r="B90" s="3"/>
      <c r="C90" s="3"/>
      <c r="D90" s="3"/>
      <c r="E90" s="4"/>
      <c r="F90" s="5"/>
      <c r="G90" s="4"/>
      <c r="H90" s="5"/>
      <c r="I90" s="4"/>
      <c r="J90" s="5"/>
      <c r="K90" s="4"/>
      <c r="L90" s="5"/>
      <c r="M90" s="4"/>
      <c r="N90" s="5"/>
      <c r="O90" s="4"/>
      <c r="P90" s="5"/>
      <c r="Q90" s="4"/>
      <c r="R90" s="5"/>
      <c r="S90" s="4"/>
      <c r="T90" s="5"/>
      <c r="U90" s="4"/>
      <c r="V90" s="5"/>
      <c r="W90" s="4"/>
      <c r="X90" s="5"/>
      <c r="Y90" s="34"/>
      <c r="Z90" s="5"/>
    </row>
    <row r="91" spans="1:26" x14ac:dyDescent="0.3">
      <c r="A91" s="8">
        <v>71</v>
      </c>
      <c r="B91" s="8"/>
      <c r="C91" s="8"/>
      <c r="D91" s="8"/>
      <c r="E91" s="32"/>
      <c r="F91" s="9"/>
      <c r="G91" s="32"/>
      <c r="H91" s="9"/>
      <c r="I91" s="32"/>
      <c r="J91" s="9"/>
      <c r="K91" s="32"/>
      <c r="L91" s="9"/>
      <c r="M91" s="32"/>
      <c r="N91" s="9"/>
      <c r="O91" s="32"/>
      <c r="P91" s="9"/>
      <c r="Q91" s="32"/>
      <c r="R91" s="9"/>
      <c r="S91" s="32"/>
      <c r="T91" s="9"/>
      <c r="U91" s="32"/>
      <c r="V91" s="9"/>
      <c r="W91" s="32"/>
      <c r="X91" s="9"/>
      <c r="Y91" s="33"/>
      <c r="Z91" s="9"/>
    </row>
    <row r="92" spans="1:26" x14ac:dyDescent="0.3">
      <c r="A92" s="8">
        <v>72</v>
      </c>
      <c r="B92" s="3"/>
      <c r="C92" s="3"/>
      <c r="D92" s="3"/>
      <c r="E92" s="4"/>
      <c r="F92" s="5"/>
      <c r="G92" s="4"/>
      <c r="H92" s="5"/>
      <c r="I92" s="4"/>
      <c r="J92" s="5"/>
      <c r="K92" s="4"/>
      <c r="L92" s="5"/>
      <c r="M92" s="4"/>
      <c r="N92" s="5"/>
      <c r="O92" s="4"/>
      <c r="P92" s="5"/>
      <c r="Q92" s="4"/>
      <c r="R92" s="5"/>
      <c r="S92" s="4"/>
      <c r="T92" s="5"/>
      <c r="U92" s="4"/>
      <c r="V92" s="5"/>
      <c r="W92" s="4"/>
      <c r="X92" s="5"/>
      <c r="Y92" s="34"/>
      <c r="Z92" s="5"/>
    </row>
    <row r="93" spans="1:26" x14ac:dyDescent="0.3">
      <c r="A93" s="8">
        <v>73</v>
      </c>
      <c r="B93" s="8"/>
      <c r="C93" s="8"/>
      <c r="D93" s="8"/>
      <c r="E93" s="32"/>
      <c r="F93" s="9"/>
      <c r="G93" s="32"/>
      <c r="H93" s="9"/>
      <c r="I93" s="32"/>
      <c r="J93" s="9"/>
      <c r="K93" s="32"/>
      <c r="L93" s="9"/>
      <c r="M93" s="32"/>
      <c r="N93" s="9"/>
      <c r="O93" s="32"/>
      <c r="P93" s="9"/>
      <c r="Q93" s="32"/>
      <c r="R93" s="9"/>
      <c r="S93" s="32"/>
      <c r="T93" s="9"/>
      <c r="U93" s="32"/>
      <c r="V93" s="9"/>
      <c r="W93" s="32"/>
      <c r="X93" s="9"/>
      <c r="Y93" s="33"/>
      <c r="Z93" s="9"/>
    </row>
    <row r="94" spans="1:26" x14ac:dyDescent="0.3">
      <c r="A94" s="8">
        <v>74</v>
      </c>
      <c r="B94" s="8"/>
      <c r="C94" s="8"/>
      <c r="D94" s="8"/>
      <c r="E94" s="32"/>
      <c r="F94" s="9"/>
      <c r="G94" s="32"/>
      <c r="H94" s="9"/>
      <c r="I94" s="32"/>
      <c r="J94" s="9"/>
      <c r="K94" s="32"/>
      <c r="L94" s="9"/>
      <c r="M94" s="32"/>
      <c r="N94" s="9"/>
      <c r="O94" s="32"/>
      <c r="P94" s="9"/>
      <c r="Q94" s="32"/>
      <c r="R94" s="9"/>
      <c r="S94" s="32"/>
      <c r="T94" s="9"/>
      <c r="U94" s="32"/>
      <c r="V94" s="9"/>
      <c r="W94" s="32"/>
      <c r="X94" s="9"/>
      <c r="Y94" s="33"/>
      <c r="Z94" s="9"/>
    </row>
    <row r="95" spans="1:26" x14ac:dyDescent="0.3">
      <c r="A95" s="8">
        <v>75</v>
      </c>
      <c r="B95" s="8"/>
      <c r="C95" s="8"/>
      <c r="D95" s="8"/>
      <c r="E95" s="32"/>
      <c r="F95" s="9"/>
      <c r="G95" s="32"/>
      <c r="H95" s="9"/>
      <c r="I95" s="32"/>
      <c r="J95" s="9"/>
      <c r="K95" s="32"/>
      <c r="L95" s="9"/>
      <c r="M95" s="32"/>
      <c r="N95" s="9"/>
      <c r="O95" s="32"/>
      <c r="P95" s="9"/>
      <c r="Q95" s="32"/>
      <c r="R95" s="9"/>
      <c r="S95" s="32"/>
      <c r="T95" s="9"/>
      <c r="U95" s="32"/>
      <c r="V95" s="9"/>
      <c r="W95" s="32"/>
      <c r="X95" s="9"/>
      <c r="Y95" s="33"/>
      <c r="Z95" s="9"/>
    </row>
    <row r="96" spans="1:26" x14ac:dyDescent="0.3">
      <c r="A96" s="8">
        <v>76</v>
      </c>
      <c r="B96" s="3"/>
      <c r="C96" s="3"/>
      <c r="D96" s="3"/>
      <c r="E96" s="4"/>
      <c r="F96" s="5"/>
      <c r="G96" s="4"/>
      <c r="H96" s="5"/>
      <c r="I96" s="4"/>
      <c r="J96" s="5"/>
      <c r="K96" s="4"/>
      <c r="L96" s="5"/>
      <c r="M96" s="4"/>
      <c r="N96" s="5"/>
      <c r="O96" s="4"/>
      <c r="P96" s="5"/>
      <c r="Q96" s="4"/>
      <c r="R96" s="5"/>
      <c r="S96" s="4"/>
      <c r="T96" s="5"/>
      <c r="U96" s="4"/>
      <c r="V96" s="5"/>
      <c r="W96" s="4"/>
      <c r="X96" s="5"/>
      <c r="Y96" s="34"/>
      <c r="Z96" s="5"/>
    </row>
    <row r="97" spans="1:26" x14ac:dyDescent="0.3">
      <c r="A97" s="8">
        <v>77</v>
      </c>
      <c r="B97" s="8"/>
      <c r="C97" s="8"/>
      <c r="D97" s="8"/>
      <c r="E97" s="32"/>
      <c r="F97" s="9"/>
      <c r="G97" s="32"/>
      <c r="H97" s="9"/>
      <c r="I97" s="32"/>
      <c r="J97" s="9"/>
      <c r="K97" s="32"/>
      <c r="L97" s="9"/>
      <c r="M97" s="32"/>
      <c r="N97" s="9"/>
      <c r="O97" s="32"/>
      <c r="P97" s="9"/>
      <c r="Q97" s="32"/>
      <c r="R97" s="9"/>
      <c r="S97" s="32"/>
      <c r="T97" s="9"/>
      <c r="U97" s="32"/>
      <c r="V97" s="9"/>
      <c r="W97" s="32"/>
      <c r="X97" s="9"/>
      <c r="Y97" s="33"/>
      <c r="Z97" s="9"/>
    </row>
    <row r="98" spans="1:26" x14ac:dyDescent="0.3">
      <c r="A98" s="8">
        <v>78</v>
      </c>
      <c r="B98" s="8"/>
      <c r="C98" s="8"/>
      <c r="D98" s="8"/>
      <c r="E98" s="32"/>
      <c r="F98" s="9"/>
      <c r="G98" s="32"/>
      <c r="H98" s="9"/>
      <c r="I98" s="32"/>
      <c r="J98" s="9"/>
      <c r="K98" s="32"/>
      <c r="L98" s="9"/>
      <c r="M98" s="32"/>
      <c r="N98" s="9"/>
      <c r="O98" s="32"/>
      <c r="P98" s="9"/>
      <c r="Q98" s="32"/>
      <c r="R98" s="9"/>
      <c r="S98" s="32"/>
      <c r="T98" s="9"/>
      <c r="U98" s="32"/>
      <c r="V98" s="9"/>
      <c r="W98" s="32"/>
      <c r="X98" s="9"/>
      <c r="Y98" s="33"/>
      <c r="Z98" s="9"/>
    </row>
    <row r="99" spans="1:26" x14ac:dyDescent="0.3">
      <c r="A99" s="8">
        <v>79</v>
      </c>
      <c r="B99" s="8"/>
      <c r="C99" s="8"/>
      <c r="D99" s="8"/>
      <c r="E99" s="32"/>
      <c r="F99" s="9"/>
      <c r="G99" s="32"/>
      <c r="H99" s="9"/>
      <c r="I99" s="32"/>
      <c r="J99" s="9"/>
      <c r="K99" s="32"/>
      <c r="L99" s="9"/>
      <c r="M99" s="32"/>
      <c r="N99" s="9"/>
      <c r="O99" s="32"/>
      <c r="P99" s="9"/>
      <c r="Q99" s="32"/>
      <c r="R99" s="9"/>
      <c r="S99" s="32"/>
      <c r="T99" s="9"/>
      <c r="U99" s="32"/>
      <c r="V99" s="9"/>
      <c r="W99" s="32"/>
      <c r="X99" s="9"/>
      <c r="Y99" s="33"/>
      <c r="Z99" s="9"/>
    </row>
    <row r="100" spans="1:26" x14ac:dyDescent="0.3">
      <c r="A100" s="8">
        <v>80</v>
      </c>
      <c r="B100" s="3"/>
      <c r="C100" s="3"/>
      <c r="D100" s="3"/>
      <c r="E100" s="4"/>
      <c r="F100" s="5"/>
      <c r="G100" s="4"/>
      <c r="H100" s="5"/>
      <c r="I100" s="4"/>
      <c r="J100" s="5"/>
      <c r="K100" s="4"/>
      <c r="L100" s="5"/>
      <c r="M100" s="4"/>
      <c r="N100" s="5"/>
      <c r="O100" s="4"/>
      <c r="P100" s="5"/>
      <c r="Q100" s="4"/>
      <c r="R100" s="5"/>
      <c r="S100" s="4"/>
      <c r="T100" s="5"/>
      <c r="U100" s="4"/>
      <c r="V100" s="5"/>
      <c r="W100" s="4"/>
      <c r="X100" s="5"/>
      <c r="Y100" s="34"/>
      <c r="Z100" s="5"/>
    </row>
  </sheetData>
  <mergeCells count="66">
    <mergeCell ref="A1:Z1"/>
    <mergeCell ref="A16:A20"/>
    <mergeCell ref="W3:X3"/>
    <mergeCell ref="Y3:Z3"/>
    <mergeCell ref="A3:A7"/>
    <mergeCell ref="Y4:Z4"/>
    <mergeCell ref="U17:V17"/>
    <mergeCell ref="W17:X17"/>
    <mergeCell ref="Y17:Z17"/>
    <mergeCell ref="E18:H18"/>
    <mergeCell ref="I18:J18"/>
    <mergeCell ref="K18:L18"/>
    <mergeCell ref="M18:P18"/>
    <mergeCell ref="Q18:R18"/>
    <mergeCell ref="S18:T18"/>
    <mergeCell ref="W18:X18"/>
    <mergeCell ref="M3:P3"/>
    <mergeCell ref="O4:P4"/>
    <mergeCell ref="S4:T4"/>
    <mergeCell ref="U4:V4"/>
    <mergeCell ref="W5:X5"/>
    <mergeCell ref="W4:X4"/>
    <mergeCell ref="Q17:R17"/>
    <mergeCell ref="S17:T17"/>
    <mergeCell ref="Q3:R3"/>
    <mergeCell ref="S3:T3"/>
    <mergeCell ref="U3:V3"/>
    <mergeCell ref="S5:T5"/>
    <mergeCell ref="Q5:R5"/>
    <mergeCell ref="Q4:R4"/>
    <mergeCell ref="Q16:R16"/>
    <mergeCell ref="M5:P5"/>
    <mergeCell ref="E5:H5"/>
    <mergeCell ref="G17:H17"/>
    <mergeCell ref="I17:J17"/>
    <mergeCell ref="K17:L17"/>
    <mergeCell ref="M17:N17"/>
    <mergeCell ref="O17:P17"/>
    <mergeCell ref="E17:F17"/>
    <mergeCell ref="E16:H16"/>
    <mergeCell ref="S16:T16"/>
    <mergeCell ref="U16:V16"/>
    <mergeCell ref="W16:X16"/>
    <mergeCell ref="Y16:Z16"/>
    <mergeCell ref="I3:J3"/>
    <mergeCell ref="K3:L3"/>
    <mergeCell ref="I16:J16"/>
    <mergeCell ref="K16:L16"/>
    <mergeCell ref="M16:P16"/>
    <mergeCell ref="I4:J4"/>
    <mergeCell ref="K4:L4"/>
    <mergeCell ref="M4:N4"/>
    <mergeCell ref="I5:J5"/>
    <mergeCell ref="K5:L5"/>
    <mergeCell ref="B19:D19"/>
    <mergeCell ref="B18:D18"/>
    <mergeCell ref="B17:D17"/>
    <mergeCell ref="B16:D16"/>
    <mergeCell ref="B5:D5"/>
    <mergeCell ref="B6:D6"/>
    <mergeCell ref="A14:D14"/>
    <mergeCell ref="B3:D3"/>
    <mergeCell ref="E3:H3"/>
    <mergeCell ref="B4:D4"/>
    <mergeCell ref="E4:F4"/>
    <mergeCell ref="G4:H4"/>
  </mergeCells>
  <phoneticPr fontId="2" type="noConversion"/>
  <pageMargins left="0.23622047244094491" right="0.19685039370078741" top="0.74803149606299213" bottom="0.74803149606299213" header="0.31496062992125984" footer="0.31496062992125984"/>
  <pageSetup paperSize="12" scale="6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본부평가 목표결의서</vt:lpstr>
      <vt:lpstr>본부평가 목표값</vt:lpstr>
      <vt:lpstr>'본부평가 목표결의서'!Print_Area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Hyunchul</dc:creator>
  <cp:lastModifiedBy>Soo</cp:lastModifiedBy>
  <cp:lastPrinted>2018-03-17T14:19:32Z</cp:lastPrinted>
  <dcterms:created xsi:type="dcterms:W3CDTF">2016-04-19T07:05:17Z</dcterms:created>
  <dcterms:modified xsi:type="dcterms:W3CDTF">2018-04-09T06:48:39Z</dcterms:modified>
</cp:coreProperties>
</file>